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wdbco.sharepoint.com/sites/wdbco/Shared Documents/Grants-Contracts and Agreements/RFP's/Job Center 2021/"/>
    </mc:Choice>
  </mc:AlternateContent>
  <xr:revisionPtr revIDLastSave="0" documentId="8_{A202B3CB-E426-4319-9E57-1AF0CA8E51FD}" xr6:coauthVersionLast="45" xr6:coauthVersionMax="45" xr10:uidLastSave="{00000000-0000-0000-0000-000000000000}"/>
  <bookViews>
    <workbookView xWindow="23880" yWindow="-120" windowWidth="24240" windowHeight="13140" xr2:uid="{00000000-000D-0000-FFFF-FFFF00000000}"/>
  </bookViews>
  <sheets>
    <sheet name="Agency Info" sheetId="4" r:id="rId1"/>
    <sheet name="Budget Yr 1" sheetId="1" r:id="rId2"/>
    <sheet name="Budget Yr 2" sheetId="5" r:id="rId3"/>
  </sheets>
  <externalReferences>
    <externalReference r:id="rId4"/>
    <externalReference r:id="rId5"/>
    <externalReference r:id="rId6"/>
  </externalReferences>
  <definedNames>
    <definedName name="ARFPSHN_HOURS">'[1]Home Types'!$E$3:$M$7</definedName>
    <definedName name="PopCache_GL_INTERFACE_REFERENCE7">[2]PopCache_Sheet1!$A$1:$A$2</definedName>
    <definedName name="_xlnm.Print_Area" localSheetId="0">'Agency Info'!$A$1:$G$30</definedName>
    <definedName name="_xlnm.Print_Area" localSheetId="1">'Budget Yr 1'!$A$11:$D$92</definedName>
    <definedName name="_xlnm.Print_Area" localSheetId="2">'Budget Yr 2'!$A$11:$D$92</definedName>
    <definedName name="_xlnm.Print_Titles" localSheetId="1">'Budget Yr 1'!$1:$10</definedName>
    <definedName name="_xlnm.Print_Titles" localSheetId="2">'Budget Yr 2'!$1:$10</definedName>
    <definedName name="type">#REF!</definedName>
    <definedName name="xxx" hidden="1">'[3]Journal Entry'!$N$20:$N$57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9" i="5" l="1"/>
  <c r="E89" i="1"/>
  <c r="D89" i="1" l="1"/>
  <c r="D89" i="5"/>
  <c r="D77" i="5"/>
  <c r="D77" i="1"/>
  <c r="D64" i="1"/>
  <c r="D64" i="5"/>
  <c r="D36" i="1"/>
  <c r="D53" i="1"/>
  <c r="D24" i="5"/>
  <c r="D36" i="5"/>
  <c r="D53" i="5"/>
  <c r="B1" i="1" l="1"/>
  <c r="B1" i="5" s="1"/>
  <c r="D79" i="5" l="1"/>
  <c r="D83" i="5" l="1"/>
  <c r="D91" i="5" s="1"/>
  <c r="D24" i="1"/>
  <c r="D79" i="1" l="1"/>
  <c r="D83" i="1" l="1"/>
  <c r="D91" i="1" s="1"/>
</calcChain>
</file>

<file path=xl/sharedStrings.xml><?xml version="1.0" encoding="utf-8"?>
<sst xmlns="http://schemas.openxmlformats.org/spreadsheetml/2006/main" count="213" uniqueCount="50">
  <si>
    <t>Basis for Allocation</t>
  </si>
  <si>
    <t>% allocated to Program</t>
  </si>
  <si>
    <t>Total Program Cost</t>
  </si>
  <si>
    <t>Section 1: Agency Information</t>
  </si>
  <si>
    <t>Agency Name</t>
  </si>
  <si>
    <t>Administrative Address</t>
  </si>
  <si>
    <t>City</t>
  </si>
  <si>
    <t>Zip</t>
  </si>
  <si>
    <t>Federal Tax ID Number</t>
  </si>
  <si>
    <t>DUNS Number</t>
  </si>
  <si>
    <t>Type of Business</t>
  </si>
  <si>
    <t>Not for Profit</t>
  </si>
  <si>
    <t>Sole Proprieter</t>
  </si>
  <si>
    <t>LLC (Limited Liability)</t>
  </si>
  <si>
    <t>Corporation</t>
  </si>
  <si>
    <t>Governmental</t>
  </si>
  <si>
    <t>Executive Director/President</t>
  </si>
  <si>
    <t>Phone</t>
  </si>
  <si>
    <t>Email</t>
  </si>
  <si>
    <t>Program Contact</t>
  </si>
  <si>
    <t>Fiscal Contact</t>
  </si>
  <si>
    <t>Indirect costs</t>
  </si>
  <si>
    <t>Sub Total</t>
  </si>
  <si>
    <t>Management Fee</t>
  </si>
  <si>
    <t>Direct Operational Costs</t>
  </si>
  <si>
    <t>Calculated on Payroll Costs</t>
  </si>
  <si>
    <t>Cost</t>
  </si>
  <si>
    <t>Total Direct Operational Costs</t>
  </si>
  <si>
    <t>Total Cost by Line Item</t>
  </si>
  <si>
    <t>Other Direct Operating Costs - Listed by Line Item</t>
  </si>
  <si>
    <t>Professional Services and Other Contracted Costs</t>
  </si>
  <si>
    <t>Must attach a federally approved indirect cost agreement from the issuing agency, or be capped at the 10% De Minimis Rate</t>
  </si>
  <si>
    <t>Indirect Cost-Percent of Total Direct Operational Costs</t>
  </si>
  <si>
    <t>Total Cost by Position</t>
  </si>
  <si>
    <t>Capped at</t>
  </si>
  <si>
    <r>
      <t xml:space="preserve">A detailed budget narrative must be submitted with this budget form providing a description of how each line item within the budget was derived.  Calculations that were used to determine costs allocated to this funding source must be clearly described.  Explain how each cost is </t>
    </r>
    <r>
      <rPr>
        <b/>
        <sz val="11"/>
        <color theme="1"/>
        <rFont val="Calibri"/>
        <family val="2"/>
        <scheme val="minor"/>
      </rPr>
      <t>allowable, necessary, reasonable and allocable.</t>
    </r>
    <r>
      <rPr>
        <sz val="11"/>
        <color theme="1"/>
        <rFont val="Calibri"/>
        <family val="2"/>
        <scheme val="minor"/>
      </rPr>
      <t xml:space="preserve"> OMB Uniform Guidance regulates the use of funding provided for this award unless otherwise stipulated.  All budgeted amounts are to be rounded to the nearest whole dollar.</t>
    </r>
  </si>
  <si>
    <t>Fringe Benefits for Agency Personnel Costs        (Listed by Line Item)</t>
  </si>
  <si>
    <t>Jobs Center Career Services</t>
  </si>
  <si>
    <t>Agency Name:</t>
  </si>
  <si>
    <t>Direct Labor Hours on Program</t>
  </si>
  <si>
    <t>Job Center Career Services Year 2 Budget</t>
  </si>
  <si>
    <t>Total Budget - Year 1</t>
  </si>
  <si>
    <t>Total Budget - Year 2</t>
  </si>
  <si>
    <t>Job Center Career Services Year 1 Budget</t>
  </si>
  <si>
    <t xml:space="preserve">Agency Staffing - Personnel Costs                                                (List by Position Title and Staffing Level) </t>
  </si>
  <si>
    <t>Enter Indirect Cost Rate</t>
  </si>
  <si>
    <t>Direct Administration Cost by Line Item             (Capped at 10% of Total Direct Operational Costs)</t>
  </si>
  <si>
    <t>Contracted Personnel Costs by Title                                       (List Each Partner/Consortia and Number of FTE's)</t>
  </si>
  <si>
    <t>*Note the position if for Career or Bussiness Services</t>
  </si>
  <si>
    <t>*Note the position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</si>
</sst>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0"/>
    <numFmt numFmtId="165" formatCode="[&lt;=9999999]###\-####;\(###\)\ ###\-####"/>
    <numFmt numFmtId="166" formatCode="_(&quot;$&quot;* #,##0_);_(&quot;$&quot;* \(#,##0\);_(&quot;$&quot;* &quot;-&quot;??_);_(@_)"/>
    <numFmt numFmtId="167" formatCode="_(* #,##0_);_(* \(#,##0\);_(* &quot;-&quot;??_);_(@_)"/>
    <numFmt numFmtId="168" formatCode="0.0%"/>
  </numFmts>
  <fonts count="17"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2"/>
      <color rgb="FFFF0000"/>
      <name val="Calibri"/>
      <family val="2"/>
      <scheme val="minor"/>
    </font>
    <font>
      <u/>
      <sz val="11"/>
      <color theme="1"/>
      <name val="Calibri"/>
      <family val="2"/>
      <scheme val="minor"/>
    </font>
    <font>
      <b/>
      <sz val="20"/>
      <color theme="1"/>
      <name val="Calibri"/>
      <family val="2"/>
      <scheme val="minor"/>
    </font>
    <font>
      <u/>
      <sz val="11"/>
      <color theme="10"/>
      <name val="Calibri"/>
      <family val="2"/>
      <scheme val="minor"/>
    </font>
    <font>
      <sz val="10"/>
      <name val="Arial"/>
      <family val="2"/>
    </font>
    <font>
      <sz val="10"/>
      <name val="Arial"/>
      <family val="2"/>
    </font>
    <font>
      <b/>
      <sz val="18"/>
      <color theme="3" tint="0.39997558519241921"/>
      <name val="Calibri"/>
      <family val="2"/>
      <scheme val="minor"/>
    </font>
    <font>
      <sz val="18"/>
      <color theme="3" tint="0.39997558519241921"/>
      <name val="Calibri"/>
      <family val="2"/>
      <scheme val="minor"/>
    </font>
    <font>
      <sz val="11"/>
      <color theme="3" tint="0.3999755851924192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0">
    <xf numFmtId="0" fontId="0"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5" fillId="0" borderId="0"/>
    <xf numFmtId="0" fontId="10" fillId="0" borderId="0"/>
    <xf numFmtId="0" fontId="11" fillId="0" borderId="0">
      <alignment vertical="top"/>
    </xf>
    <xf numFmtId="0" fontId="11" fillId="0" borderId="0">
      <alignment vertical="top"/>
    </xf>
    <xf numFmtId="0" fontId="11" fillId="0" borderId="0">
      <alignment vertical="top"/>
    </xf>
  </cellStyleXfs>
  <cellXfs count="114">
    <xf numFmtId="0" fontId="0" fillId="0" borderId="0" xfId="0"/>
    <xf numFmtId="0" fontId="4" fillId="0" borderId="2" xfId="0" applyFont="1" applyBorder="1" applyProtection="1">
      <protection locked="0"/>
    </xf>
    <xf numFmtId="167" fontId="0" fillId="0" borderId="0" xfId="0" applyNumberFormat="1"/>
    <xf numFmtId="0" fontId="3" fillId="0" borderId="0" xfId="0" applyFont="1" applyAlignment="1">
      <alignment horizontal="center" vertical="center"/>
    </xf>
    <xf numFmtId="0" fontId="3" fillId="0" borderId="0" xfId="0" applyFont="1" applyAlignment="1">
      <alignment horizontal="center"/>
    </xf>
    <xf numFmtId="0" fontId="4" fillId="0" borderId="0" xfId="0" applyFont="1"/>
    <xf numFmtId="0" fontId="3" fillId="0" borderId="0" xfId="0" applyFont="1"/>
    <xf numFmtId="0" fontId="0" fillId="0" borderId="8" xfId="0" applyBorder="1" applyAlignment="1">
      <alignment vertical="center"/>
    </xf>
    <xf numFmtId="0" fontId="0" fillId="0" borderId="7" xfId="0" applyBorder="1" applyAlignment="1">
      <alignment vertical="center"/>
    </xf>
    <xf numFmtId="166" fontId="0" fillId="0" borderId="12" xfId="3" applyNumberFormat="1" applyFont="1" applyBorder="1" applyAlignment="1">
      <alignment vertical="center"/>
    </xf>
    <xf numFmtId="9" fontId="0" fillId="0" borderId="2" xfId="1" applyFont="1" applyBorder="1" applyAlignment="1" applyProtection="1">
      <alignment horizontal="center" vertical="center"/>
      <protection locked="0"/>
    </xf>
    <xf numFmtId="166" fontId="0" fillId="0" borderId="2" xfId="0" applyNumberFormat="1" applyBorder="1" applyAlignment="1" applyProtection="1">
      <alignment vertical="center"/>
      <protection locked="0"/>
    </xf>
    <xf numFmtId="166" fontId="0" fillId="0" borderId="2" xfId="2" applyNumberFormat="1" applyFont="1" applyBorder="1" applyAlignment="1" applyProtection="1">
      <alignment vertical="center"/>
      <protection locked="0"/>
    </xf>
    <xf numFmtId="0" fontId="0" fillId="0" borderId="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4" xfId="0" applyBorder="1" applyAlignment="1" applyProtection="1">
      <alignment horizontal="center" vertical="center"/>
      <protection locked="0"/>
    </xf>
    <xf numFmtId="166" fontId="0" fillId="0" borderId="14" xfId="0" applyNumberFormat="1" applyBorder="1" applyAlignment="1" applyProtection="1">
      <alignment vertical="center"/>
      <protection locked="0"/>
    </xf>
    <xf numFmtId="0" fontId="0" fillId="0" borderId="15" xfId="0" applyBorder="1" applyAlignment="1">
      <alignment horizontal="center" vertical="center"/>
    </xf>
    <xf numFmtId="0" fontId="0" fillId="4" borderId="15" xfId="0" applyFill="1" applyBorder="1" applyAlignment="1">
      <alignment vertical="center"/>
    </xf>
    <xf numFmtId="9" fontId="0" fillId="4" borderId="15" xfId="1" applyFont="1" applyFill="1" applyBorder="1" applyAlignment="1">
      <alignment vertical="center"/>
    </xf>
    <xf numFmtId="166" fontId="0" fillId="0" borderId="15" xfId="0" applyNumberFormat="1" applyBorder="1" applyAlignment="1">
      <alignment vertical="center"/>
    </xf>
    <xf numFmtId="9" fontId="0" fillId="0" borderId="14" xfId="1" applyFont="1" applyBorder="1" applyAlignment="1" applyProtection="1">
      <alignment vertical="center"/>
      <protection locked="0"/>
    </xf>
    <xf numFmtId="0" fontId="0" fillId="0" borderId="16"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166" fontId="0" fillId="0" borderId="16" xfId="0" applyNumberFormat="1" applyBorder="1" applyAlignment="1" applyProtection="1">
      <alignment vertical="center"/>
      <protection locked="0"/>
    </xf>
    <xf numFmtId="166" fontId="0" fillId="0" borderId="2" xfId="0" applyNumberFormat="1" applyBorder="1" applyAlignment="1">
      <alignment horizontal="right" vertical="center"/>
    </xf>
    <xf numFmtId="0" fontId="1" fillId="4" borderId="14" xfId="0" applyFont="1" applyFill="1" applyBorder="1" applyAlignment="1">
      <alignment horizontal="center" vertical="center" wrapText="1"/>
    </xf>
    <xf numFmtId="9" fontId="0" fillId="0" borderId="15" xfId="1" applyFont="1" applyBorder="1" applyAlignment="1">
      <alignment horizontal="center" vertical="center"/>
    </xf>
    <xf numFmtId="166" fontId="0" fillId="0" borderId="15" xfId="0" applyNumberFormat="1" applyBorder="1" applyAlignment="1">
      <alignment horizontal="left" vertical="center"/>
    </xf>
    <xf numFmtId="168" fontId="0" fillId="0" borderId="2" xfId="1" applyNumberFormat="1" applyFont="1" applyBorder="1" applyAlignment="1" applyProtection="1">
      <alignment horizontal="center" vertical="center"/>
      <protection locked="0"/>
    </xf>
    <xf numFmtId="168" fontId="0" fillId="0" borderId="14" xfId="1" applyNumberFormat="1" applyFont="1" applyBorder="1" applyAlignment="1" applyProtection="1">
      <alignment horizontal="center" vertical="center"/>
      <protection locked="0"/>
    </xf>
    <xf numFmtId="42" fontId="0" fillId="0" borderId="14" xfId="0" applyNumberFormat="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168" fontId="0" fillId="0" borderId="15" xfId="1" applyNumberFormat="1" applyFont="1" applyBorder="1" applyAlignment="1" applyProtection="1">
      <alignment horizontal="center" vertical="center"/>
      <protection locked="0"/>
    </xf>
    <xf numFmtId="166" fontId="0" fillId="0" borderId="15" xfId="0" applyNumberFormat="1" applyBorder="1" applyAlignment="1" applyProtection="1">
      <alignment horizontal="left" vertical="center"/>
      <protection locked="0"/>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9" fontId="0" fillId="0" borderId="15" xfId="1" applyFont="1" applyBorder="1" applyAlignment="1" applyProtection="1">
      <alignment horizontal="center" vertical="center"/>
      <protection locked="0"/>
    </xf>
    <xf numFmtId="166" fontId="0" fillId="0" borderId="15" xfId="2" applyNumberFormat="1" applyFont="1" applyBorder="1" applyAlignment="1" applyProtection="1">
      <alignment horizontal="left" vertical="center"/>
      <protection locked="0"/>
    </xf>
    <xf numFmtId="166" fontId="0" fillId="0" borderId="15" xfId="0" applyNumberFormat="1" applyBorder="1" applyAlignment="1" applyProtection="1">
      <alignment vertical="center"/>
      <protection locked="0"/>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20" xfId="0" applyBorder="1" applyAlignment="1">
      <alignment horizontal="center" vertical="center"/>
    </xf>
    <xf numFmtId="0" fontId="0" fillId="4" borderId="20" xfId="0" applyFill="1" applyBorder="1" applyAlignment="1">
      <alignment vertical="center"/>
    </xf>
    <xf numFmtId="9" fontId="0" fillId="4" borderId="20" xfId="1" applyFont="1" applyFill="1" applyBorder="1" applyAlignment="1">
      <alignment vertical="center"/>
    </xf>
    <xf numFmtId="166" fontId="0" fillId="0" borderId="20" xfId="0" applyNumberFormat="1" applyBorder="1" applyAlignment="1">
      <alignment vertical="center"/>
    </xf>
    <xf numFmtId="0" fontId="0" fillId="0" borderId="20" xfId="0" applyBorder="1" applyAlignment="1" applyProtection="1">
      <alignment horizontal="center" vertical="center"/>
      <protection locked="0"/>
    </xf>
    <xf numFmtId="166" fontId="0" fillId="0" borderId="20" xfId="0" applyNumberFormat="1" applyBorder="1" applyAlignment="1" applyProtection="1">
      <alignment vertical="center"/>
      <protection locked="0"/>
    </xf>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9" fontId="0" fillId="0" borderId="2" xfId="1" applyFont="1" applyBorder="1" applyAlignment="1" applyProtection="1">
      <alignment horizontal="center" vertical="center"/>
    </xf>
    <xf numFmtId="0" fontId="0" fillId="0" borderId="16" xfId="0" applyBorder="1" applyAlignment="1" applyProtection="1">
      <alignment horizontal="center" vertical="center"/>
    </xf>
    <xf numFmtId="9" fontId="0" fillId="0" borderId="16" xfId="1" applyFont="1" applyBorder="1" applyAlignment="1" applyProtection="1">
      <alignment horizontal="center" vertical="center"/>
    </xf>
    <xf numFmtId="0" fontId="0" fillId="0" borderId="14" xfId="0" applyBorder="1" applyAlignment="1" applyProtection="1">
      <alignment horizontal="center" vertical="center"/>
    </xf>
    <xf numFmtId="0" fontId="0" fillId="4" borderId="15" xfId="0" applyFill="1" applyBorder="1" applyAlignment="1" applyProtection="1">
      <alignment vertical="center"/>
    </xf>
    <xf numFmtId="9" fontId="0" fillId="4" borderId="15" xfId="1" applyFont="1" applyFill="1" applyBorder="1" applyAlignment="1" applyProtection="1">
      <alignment vertical="center"/>
    </xf>
    <xf numFmtId="9" fontId="0" fillId="0" borderId="20" xfId="1" applyFont="1" applyBorder="1" applyAlignment="1" applyProtection="1">
      <alignment horizontal="center" vertical="center"/>
    </xf>
    <xf numFmtId="166" fontId="0" fillId="0" borderId="15" xfId="0" applyNumberFormat="1" applyBorder="1"/>
    <xf numFmtId="0" fontId="7" fillId="0" borderId="16" xfId="0" applyFont="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0" fillId="0" borderId="17" xfId="0" applyBorder="1" applyAlignment="1" applyProtection="1">
      <alignment horizontal="left" vertical="center"/>
      <protection locked="0"/>
    </xf>
    <xf numFmtId="0" fontId="0" fillId="0" borderId="17" xfId="0" applyBorder="1" applyAlignment="1" applyProtection="1">
      <alignment horizontal="center" vertical="center"/>
    </xf>
    <xf numFmtId="9" fontId="0" fillId="0" borderId="17" xfId="1" applyFont="1" applyBorder="1" applyAlignment="1" applyProtection="1">
      <alignment horizontal="center" vertical="center"/>
      <protection locked="0"/>
    </xf>
    <xf numFmtId="166" fontId="0" fillId="0" borderId="17" xfId="0" applyNumberFormat="1" applyBorder="1" applyAlignment="1" applyProtection="1">
      <alignment vertical="center"/>
      <protection locked="0"/>
    </xf>
    <xf numFmtId="0" fontId="12" fillId="0" borderId="2" xfId="0" applyFont="1" applyBorder="1" applyAlignment="1">
      <alignment horizontal="center" vertical="center"/>
    </xf>
    <xf numFmtId="10" fontId="0" fillId="8" borderId="15" xfId="0" applyNumberFormat="1" applyFill="1" applyBorder="1" applyAlignment="1" applyProtection="1">
      <alignment horizontal="center" vertical="center"/>
      <protection locked="0"/>
    </xf>
    <xf numFmtId="0" fontId="15" fillId="0" borderId="21" xfId="0" applyFont="1" applyBorder="1" applyAlignment="1">
      <alignment horizontal="left" vertical="center"/>
    </xf>
    <xf numFmtId="0" fontId="16" fillId="4" borderId="22" xfId="0" applyFont="1" applyFill="1" applyBorder="1" applyAlignment="1">
      <alignment horizontal="left" vertical="center"/>
    </xf>
    <xf numFmtId="0" fontId="16" fillId="4" borderId="23" xfId="0" applyFont="1" applyFill="1" applyBorder="1" applyAlignment="1">
      <alignment horizontal="left" vertical="center"/>
    </xf>
    <xf numFmtId="9" fontId="0" fillId="0" borderId="14" xfId="1" applyFont="1" applyBorder="1" applyAlignment="1" applyProtection="1">
      <alignment horizontal="center" vertical="center"/>
      <protection locked="0"/>
    </xf>
    <xf numFmtId="9" fontId="0" fillId="0" borderId="16" xfId="1" applyFont="1" applyBorder="1" applyAlignment="1" applyProtection="1">
      <alignment horizontal="center" vertical="center"/>
      <protection locked="0"/>
    </xf>
    <xf numFmtId="0" fontId="3" fillId="0" borderId="0" xfId="0" applyFont="1" applyAlignment="1">
      <alignment horizontal="center" vertical="center"/>
    </xf>
    <xf numFmtId="0" fontId="9" fillId="0" borderId="2" xfId="4"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9" fillId="0" borderId="2" xfId="4"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0" xfId="0" applyFont="1" applyAlignment="1">
      <alignment horizontal="center"/>
    </xf>
    <xf numFmtId="165" fontId="4" fillId="0" borderId="2" xfId="0" applyNumberFormat="1" applyFont="1" applyBorder="1" applyAlignment="1" applyProtection="1">
      <alignment horizontal="center" vertical="center"/>
      <protection locked="0"/>
    </xf>
    <xf numFmtId="165" fontId="4" fillId="0" borderId="2" xfId="0" applyNumberFormat="1" applyFont="1" applyBorder="1" applyAlignment="1" applyProtection="1">
      <alignment horizontal="center"/>
      <protection locked="0"/>
    </xf>
    <xf numFmtId="0" fontId="6" fillId="0" borderId="2" xfId="0"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0" fontId="8" fillId="5" borderId="2" xfId="0" applyFont="1" applyFill="1" applyBorder="1" applyAlignment="1">
      <alignment horizontal="center"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13" fillId="7" borderId="2" xfId="0" applyNumberFormat="1" applyFont="1" applyFill="1" applyBorder="1" applyAlignment="1" applyProtection="1">
      <alignment horizontal="center" vertical="center"/>
    </xf>
    <xf numFmtId="0" fontId="14" fillId="7" borderId="2" xfId="0" applyFont="1" applyFill="1" applyBorder="1" applyAlignment="1" applyProtection="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8" fillId="5" borderId="11"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0" fillId="6" borderId="6" xfId="0" applyFill="1" applyBorder="1" applyAlignment="1">
      <alignment horizontal="center"/>
    </xf>
    <xf numFmtId="0" fontId="0" fillId="6" borderId="1" xfId="0" applyFill="1" applyBorder="1" applyAlignment="1">
      <alignment horizontal="center"/>
    </xf>
    <xf numFmtId="0" fontId="0" fillId="6" borderId="13" xfId="0" applyFill="1" applyBorder="1" applyAlignment="1">
      <alignment horizontal="center"/>
    </xf>
    <xf numFmtId="0" fontId="0" fillId="2" borderId="2" xfId="0" applyFill="1" applyBorder="1" applyAlignment="1">
      <alignment horizontal="left"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wrapText="1"/>
    </xf>
  </cellXfs>
  <cellStyles count="10">
    <cellStyle name="Comma" xfId="3" builtinId="3"/>
    <cellStyle name="Currency" xfId="2" builtinId="4"/>
    <cellStyle name="Hyperlink" xfId="4" builtinId="8"/>
    <cellStyle name="Normal" xfId="0" builtinId="0"/>
    <cellStyle name="Normal 2" xfId="5" xr:uid="{00000000-0005-0000-0000-000004000000}"/>
    <cellStyle name="Normal 25" xfId="7" xr:uid="{00000000-0005-0000-0000-000005000000}"/>
    <cellStyle name="Normal 27" xfId="9" xr:uid="{00000000-0005-0000-0000-000006000000}"/>
    <cellStyle name="Normal 29" xfId="8" xr:uid="{00000000-0005-0000-0000-000007000000}"/>
    <cellStyle name="Normal 3" xfId="6" xr:uid="{00000000-0005-0000-0000-000008000000}"/>
    <cellStyle name="Percent" xfId="1" builtinId="5"/>
  </cellStyles>
  <dxfs count="0"/>
  <tableStyles count="0" defaultTableStyle="TableStyleMedium2" defaultPivotStyle="PivotStyleLight16"/>
  <colors>
    <mruColors>
      <color rgb="FFA50021"/>
      <color rgb="FFFF9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yourbestlife-my.sharepoint.com/Users/BMW70625/AppData/Local/Temp/XPGrpWise/Residential%20Budge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MH95090/OneDrive%20-%20Res-Care,%20Inc/Documents/Franklin%20one%20stop/Month%20end/June%2018/Franklin%20OMJ%20June%2018%20revenue%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care.ad\Ohcolfs\Documents%20and%20Settings\PHillebrand\Desktop\My%20Docs%2010.31.13\Dayton\Oct%202013\zzzz1310B27A-Dayt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tab"/>
      <sheetName val="Home Types"/>
      <sheetName val="ARFPSHN Staffing &amp; Benefits"/>
      <sheetName val="Insurance rates"/>
      <sheetName val="Estimated Tax Rates"/>
      <sheetName val="Estimated Wage Bases"/>
      <sheetName val="Est. FUTA Rates"/>
    </sheetNames>
    <sheetDataSet>
      <sheetData sheetId="0"/>
      <sheetData sheetId="1">
        <row r="3">
          <cell r="E3">
            <v>1</v>
          </cell>
          <cell r="F3">
            <v>20</v>
          </cell>
          <cell r="G3">
            <v>8</v>
          </cell>
          <cell r="H3">
            <v>24</v>
          </cell>
          <cell r="I3">
            <v>20</v>
          </cell>
          <cell r="J3">
            <v>20</v>
          </cell>
          <cell r="K3">
            <v>120</v>
          </cell>
          <cell r="L3">
            <v>168</v>
          </cell>
          <cell r="M3">
            <v>168</v>
          </cell>
        </row>
        <row r="4">
          <cell r="E4">
            <v>2</v>
          </cell>
          <cell r="F4">
            <v>20</v>
          </cell>
          <cell r="G4">
            <v>16</v>
          </cell>
          <cell r="H4">
            <v>24</v>
          </cell>
          <cell r="I4">
            <v>20</v>
          </cell>
          <cell r="J4">
            <v>20</v>
          </cell>
          <cell r="K4">
            <v>148</v>
          </cell>
          <cell r="L4">
            <v>204</v>
          </cell>
          <cell r="M4">
            <v>204</v>
          </cell>
        </row>
        <row r="5">
          <cell r="E5">
            <v>3</v>
          </cell>
          <cell r="F5">
            <v>20</v>
          </cell>
          <cell r="G5">
            <v>24</v>
          </cell>
          <cell r="H5">
            <v>24</v>
          </cell>
          <cell r="I5">
            <v>20</v>
          </cell>
          <cell r="J5">
            <v>20</v>
          </cell>
          <cell r="K5">
            <v>194</v>
          </cell>
          <cell r="L5">
            <v>258</v>
          </cell>
          <cell r="M5">
            <v>258</v>
          </cell>
        </row>
        <row r="6">
          <cell r="E6">
            <v>4</v>
          </cell>
          <cell r="F6">
            <v>20</v>
          </cell>
          <cell r="G6">
            <v>32</v>
          </cell>
          <cell r="H6">
            <v>24</v>
          </cell>
          <cell r="I6">
            <v>20</v>
          </cell>
          <cell r="J6">
            <v>20</v>
          </cell>
          <cell r="K6">
            <v>264</v>
          </cell>
          <cell r="L6">
            <v>336</v>
          </cell>
          <cell r="M6">
            <v>336</v>
          </cell>
        </row>
        <row r="7">
          <cell r="E7">
            <v>5</v>
          </cell>
          <cell r="F7">
            <v>20</v>
          </cell>
          <cell r="G7">
            <v>40</v>
          </cell>
          <cell r="H7">
            <v>24</v>
          </cell>
          <cell r="I7">
            <v>20</v>
          </cell>
          <cell r="J7">
            <v>20</v>
          </cell>
          <cell r="K7">
            <v>286</v>
          </cell>
          <cell r="L7">
            <v>366</v>
          </cell>
          <cell r="M7">
            <v>366</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BneLog"/>
      <sheetName val="Reversing Entry"/>
      <sheetName val="35782 revenue"/>
      <sheetName val="35782 P&amp;L"/>
      <sheetName val="35782 by dept"/>
      <sheetName val="35782 GL"/>
      <sheetName val="35793 revenue "/>
      <sheetName val="35793 total"/>
      <sheetName val="35793 by dept"/>
      <sheetName val="35793 GL"/>
      <sheetName val="contra"/>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BneLog"/>
      <sheetName val="Journal Entry"/>
      <sheetName val="Instructions"/>
      <sheetName val="JE Transfer Sheet"/>
      <sheetName val="Reclass Muti Proj or Funding"/>
      <sheetName val="11195 allocation"/>
      <sheetName val="GL 11195"/>
      <sheetName val="Payroll allocation"/>
      <sheetName val="11972 GL 11.4.13"/>
      <sheetName val="pass thru"/>
      <sheetName val="35020 GL 11.4.13"/>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G30"/>
  <sheetViews>
    <sheetView showGridLines="0" tabSelected="1" zoomScale="125" zoomScaleNormal="125" workbookViewId="0">
      <selection activeCell="E4" sqref="E4:G4"/>
    </sheetView>
  </sheetViews>
  <sheetFormatPr defaultRowHeight="15" x14ac:dyDescent="0.25"/>
  <cols>
    <col min="4" max="4" width="13.140625" customWidth="1"/>
    <col min="5" max="6" width="10.5703125" customWidth="1"/>
    <col min="7" max="7" width="25.5703125" customWidth="1"/>
  </cols>
  <sheetData>
    <row r="1" spans="1:7" ht="27" customHeight="1" x14ac:dyDescent="0.25">
      <c r="A1" s="88" t="s">
        <v>37</v>
      </c>
      <c r="B1" s="88"/>
      <c r="C1" s="88"/>
      <c r="D1" s="88"/>
      <c r="E1" s="88"/>
      <c r="F1" s="88"/>
      <c r="G1" s="88"/>
    </row>
    <row r="2" spans="1:7" ht="18.75" x14ac:dyDescent="0.25">
      <c r="A2" s="89" t="s">
        <v>3</v>
      </c>
      <c r="B2" s="90"/>
      <c r="C2" s="90"/>
      <c r="D2" s="90"/>
      <c r="E2" s="90"/>
      <c r="F2" s="90"/>
      <c r="G2" s="90"/>
    </row>
    <row r="4" spans="1:7" ht="15.75" x14ac:dyDescent="0.25">
      <c r="A4" s="3">
        <v>1.1000000000000001</v>
      </c>
      <c r="B4" s="83" t="s">
        <v>4</v>
      </c>
      <c r="C4" s="83"/>
      <c r="D4" s="83"/>
      <c r="E4" s="82"/>
      <c r="F4" s="82"/>
      <c r="G4" s="82"/>
    </row>
    <row r="5" spans="1:7" ht="15.75" x14ac:dyDescent="0.25">
      <c r="A5" s="3"/>
      <c r="B5" s="5"/>
      <c r="C5" s="5"/>
      <c r="D5" s="5"/>
      <c r="E5" s="5"/>
      <c r="F5" s="5"/>
      <c r="G5" s="5"/>
    </row>
    <row r="6" spans="1:7" ht="15.75" x14ac:dyDescent="0.25">
      <c r="A6" s="3">
        <v>1.2</v>
      </c>
      <c r="B6" s="83" t="s">
        <v>5</v>
      </c>
      <c r="C6" s="83"/>
      <c r="D6" s="83"/>
      <c r="E6" s="82"/>
      <c r="F6" s="82"/>
      <c r="G6" s="82"/>
    </row>
    <row r="7" spans="1:7" ht="15.75" x14ac:dyDescent="0.25">
      <c r="A7" s="3"/>
      <c r="B7" s="83" t="s">
        <v>6</v>
      </c>
      <c r="C7" s="83"/>
      <c r="D7" s="83"/>
      <c r="E7" s="82"/>
      <c r="F7" s="82"/>
      <c r="G7" s="82"/>
    </row>
    <row r="8" spans="1:7" ht="15.75" x14ac:dyDescent="0.25">
      <c r="A8" s="3"/>
      <c r="B8" s="83" t="s">
        <v>7</v>
      </c>
      <c r="C8" s="83"/>
      <c r="D8" s="83"/>
      <c r="E8" s="87"/>
      <c r="F8" s="87"/>
      <c r="G8" s="87"/>
    </row>
    <row r="9" spans="1:7" ht="15.75" x14ac:dyDescent="0.25">
      <c r="A9" s="3"/>
      <c r="B9" s="5"/>
      <c r="C9" s="5"/>
      <c r="D9" s="5"/>
      <c r="E9" s="5"/>
      <c r="F9" s="5"/>
      <c r="G9" s="5"/>
    </row>
    <row r="10" spans="1:7" ht="15.75" x14ac:dyDescent="0.25">
      <c r="A10" s="3">
        <v>1.3</v>
      </c>
      <c r="B10" s="83" t="s">
        <v>8</v>
      </c>
      <c r="C10" s="83"/>
      <c r="D10" s="83"/>
      <c r="E10" s="82"/>
      <c r="F10" s="82"/>
      <c r="G10" s="82"/>
    </row>
    <row r="11" spans="1:7" ht="15.75" x14ac:dyDescent="0.25">
      <c r="A11" s="5"/>
      <c r="B11" s="6"/>
      <c r="C11" s="6"/>
      <c r="D11" s="6"/>
      <c r="E11" s="5"/>
      <c r="F11" s="5"/>
      <c r="G11" s="5"/>
    </row>
    <row r="12" spans="1:7" ht="15.75" x14ac:dyDescent="0.25">
      <c r="A12" s="3">
        <v>1.4</v>
      </c>
      <c r="B12" s="83" t="s">
        <v>9</v>
      </c>
      <c r="C12" s="83"/>
      <c r="D12" s="83"/>
      <c r="E12" s="82"/>
      <c r="F12" s="82"/>
      <c r="G12" s="82"/>
    </row>
    <row r="13" spans="1:7" ht="15.75" x14ac:dyDescent="0.25">
      <c r="A13" s="5"/>
      <c r="B13" s="5"/>
      <c r="C13" s="5"/>
      <c r="D13" s="5"/>
      <c r="E13" s="5"/>
      <c r="F13" s="5"/>
      <c r="G13" s="5"/>
    </row>
    <row r="14" spans="1:7" ht="15.75" x14ac:dyDescent="0.25">
      <c r="A14" s="4">
        <v>1.5</v>
      </c>
      <c r="B14" s="83" t="s">
        <v>10</v>
      </c>
      <c r="C14" s="83"/>
      <c r="D14" s="83"/>
      <c r="E14" s="1"/>
      <c r="F14" s="86" t="s">
        <v>11</v>
      </c>
      <c r="G14" s="86"/>
    </row>
    <row r="15" spans="1:7" ht="15.75" x14ac:dyDescent="0.25">
      <c r="A15" s="5"/>
      <c r="B15" s="5"/>
      <c r="C15" s="5"/>
      <c r="D15" s="5"/>
      <c r="E15" s="1"/>
      <c r="F15" s="82" t="s">
        <v>12</v>
      </c>
      <c r="G15" s="82"/>
    </row>
    <row r="16" spans="1:7" ht="15.75" x14ac:dyDescent="0.25">
      <c r="A16" s="5"/>
      <c r="B16" s="5"/>
      <c r="C16" s="5"/>
      <c r="D16" s="5"/>
      <c r="E16" s="1"/>
      <c r="F16" s="82" t="s">
        <v>13</v>
      </c>
      <c r="G16" s="82"/>
    </row>
    <row r="17" spans="1:7" ht="15.75" x14ac:dyDescent="0.25">
      <c r="A17" s="5"/>
      <c r="B17" s="5"/>
      <c r="C17" s="5"/>
      <c r="D17" s="5"/>
      <c r="E17" s="1"/>
      <c r="F17" s="82" t="s">
        <v>14</v>
      </c>
      <c r="G17" s="82"/>
    </row>
    <row r="18" spans="1:7" ht="15.75" x14ac:dyDescent="0.25">
      <c r="A18" s="5"/>
      <c r="B18" s="5"/>
      <c r="C18" s="5"/>
      <c r="D18" s="5"/>
      <c r="E18" s="1"/>
      <c r="F18" s="82" t="s">
        <v>15</v>
      </c>
      <c r="G18" s="82"/>
    </row>
    <row r="19" spans="1:7" ht="15.75" x14ac:dyDescent="0.25">
      <c r="A19" s="5"/>
      <c r="B19" s="5"/>
      <c r="C19" s="5"/>
      <c r="D19" s="5"/>
      <c r="E19" s="5"/>
      <c r="F19" s="5"/>
      <c r="G19" s="5"/>
    </row>
    <row r="20" spans="1:7" ht="15.75" x14ac:dyDescent="0.25">
      <c r="A20" s="3">
        <v>1.6</v>
      </c>
      <c r="B20" s="78" t="s">
        <v>16</v>
      </c>
      <c r="C20" s="78"/>
      <c r="D20" s="78"/>
      <c r="E20" s="82"/>
      <c r="F20" s="82"/>
      <c r="G20" s="82"/>
    </row>
    <row r="21" spans="1:7" ht="15.75" x14ac:dyDescent="0.25">
      <c r="A21" s="3"/>
      <c r="B21" s="78" t="s">
        <v>17</v>
      </c>
      <c r="C21" s="78"/>
      <c r="D21" s="78"/>
      <c r="E21" s="85"/>
      <c r="F21" s="85"/>
      <c r="G21" s="85"/>
    </row>
    <row r="22" spans="1:7" ht="15.75" x14ac:dyDescent="0.25">
      <c r="A22" s="3"/>
      <c r="B22" s="78" t="s">
        <v>18</v>
      </c>
      <c r="C22" s="78"/>
      <c r="D22" s="78"/>
      <c r="E22" s="81"/>
      <c r="F22" s="82"/>
      <c r="G22" s="82"/>
    </row>
    <row r="23" spans="1:7" ht="15.75" x14ac:dyDescent="0.25">
      <c r="A23" s="3"/>
      <c r="B23" s="5"/>
      <c r="C23" s="5"/>
      <c r="D23" s="5"/>
      <c r="E23" s="5"/>
      <c r="F23" s="5"/>
      <c r="G23" s="5"/>
    </row>
    <row r="24" spans="1:7" ht="15.75" x14ac:dyDescent="0.25">
      <c r="A24" s="3">
        <v>1.7</v>
      </c>
      <c r="B24" s="83" t="s">
        <v>19</v>
      </c>
      <c r="C24" s="83"/>
      <c r="D24" s="83"/>
      <c r="E24" s="80"/>
      <c r="F24" s="80"/>
      <c r="G24" s="80"/>
    </row>
    <row r="25" spans="1:7" ht="15.75" x14ac:dyDescent="0.25">
      <c r="A25" s="3"/>
      <c r="B25" s="83" t="s">
        <v>17</v>
      </c>
      <c r="C25" s="83"/>
      <c r="D25" s="83"/>
      <c r="E25" s="84"/>
      <c r="F25" s="84"/>
      <c r="G25" s="84"/>
    </row>
    <row r="26" spans="1:7" ht="15.75" x14ac:dyDescent="0.25">
      <c r="A26" s="3"/>
      <c r="B26" s="83" t="s">
        <v>18</v>
      </c>
      <c r="C26" s="83"/>
      <c r="D26" s="83"/>
      <c r="E26" s="79"/>
      <c r="F26" s="80"/>
      <c r="G26" s="80"/>
    </row>
    <row r="27" spans="1:7" ht="15.75" x14ac:dyDescent="0.25">
      <c r="A27" s="3"/>
      <c r="B27" s="5"/>
      <c r="C27" s="5"/>
      <c r="D27" s="5"/>
      <c r="E27" s="5"/>
      <c r="F27" s="5"/>
      <c r="G27" s="5"/>
    </row>
    <row r="28" spans="1:7" ht="15.75" x14ac:dyDescent="0.25">
      <c r="A28" s="3">
        <v>1.8</v>
      </c>
      <c r="B28" s="78" t="s">
        <v>20</v>
      </c>
      <c r="C28" s="78"/>
      <c r="D28" s="78"/>
      <c r="E28" s="80"/>
      <c r="F28" s="80"/>
      <c r="G28" s="80"/>
    </row>
    <row r="29" spans="1:7" ht="15.75" x14ac:dyDescent="0.25">
      <c r="A29" s="3"/>
      <c r="B29" s="78" t="s">
        <v>17</v>
      </c>
      <c r="C29" s="78"/>
      <c r="D29" s="78"/>
      <c r="E29" s="84"/>
      <c r="F29" s="84"/>
      <c r="G29" s="84"/>
    </row>
    <row r="30" spans="1:7" ht="15.75" x14ac:dyDescent="0.25">
      <c r="A30" s="5"/>
      <c r="B30" s="78" t="s">
        <v>18</v>
      </c>
      <c r="C30" s="78"/>
      <c r="D30" s="78"/>
      <c r="E30" s="79"/>
      <c r="F30" s="80"/>
      <c r="G30" s="80"/>
    </row>
  </sheetData>
  <sheetProtection algorithmName="SHA-512" hashValue="Sdmr/neBxZI3S0Ceyo7yfhgC4Kh3G0V7qd4ZSmPu9TZaB+rTAqe3uvZmQFyq/rYq+6R5Heenbtfk82ssEuuaHA==" saltValue="grXUNKqTlZfR+8qlw4uSTA==" spinCount="100000" sheet="1" objects="1" scenarios="1"/>
  <mergeCells count="38">
    <mergeCell ref="B7:D7"/>
    <mergeCell ref="E7:G7"/>
    <mergeCell ref="B8:D8"/>
    <mergeCell ref="E8:G8"/>
    <mergeCell ref="A1:G1"/>
    <mergeCell ref="A2:G2"/>
    <mergeCell ref="B4:D4"/>
    <mergeCell ref="E4:G4"/>
    <mergeCell ref="B6:D6"/>
    <mergeCell ref="E6:G6"/>
    <mergeCell ref="F16:G16"/>
    <mergeCell ref="B10:D10"/>
    <mergeCell ref="E10:G10"/>
    <mergeCell ref="B12:D12"/>
    <mergeCell ref="E12:G12"/>
    <mergeCell ref="B14:D14"/>
    <mergeCell ref="F14:G14"/>
    <mergeCell ref="F15:G15"/>
    <mergeCell ref="F17:G17"/>
    <mergeCell ref="F18:G18"/>
    <mergeCell ref="B20:D20"/>
    <mergeCell ref="E20:G20"/>
    <mergeCell ref="B21:D21"/>
    <mergeCell ref="E21:G21"/>
    <mergeCell ref="B30:D30"/>
    <mergeCell ref="E30:G30"/>
    <mergeCell ref="B22:D22"/>
    <mergeCell ref="E22:G22"/>
    <mergeCell ref="B24:D24"/>
    <mergeCell ref="E24:G24"/>
    <mergeCell ref="B25:D25"/>
    <mergeCell ref="E25:G25"/>
    <mergeCell ref="B26:D26"/>
    <mergeCell ref="E26:G26"/>
    <mergeCell ref="B28:D28"/>
    <mergeCell ref="E28:G28"/>
    <mergeCell ref="B29:D29"/>
    <mergeCell ref="E29:G29"/>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E92"/>
  <sheetViews>
    <sheetView showGridLines="0" zoomScale="125" zoomScaleNormal="125" zoomScalePageLayoutView="130" workbookViewId="0">
      <selection activeCell="A14" sqref="A14"/>
    </sheetView>
  </sheetViews>
  <sheetFormatPr defaultColWidth="9.140625" defaultRowHeight="15" x14ac:dyDescent="0.25"/>
  <cols>
    <col min="1" max="1" width="45.85546875" customWidth="1"/>
    <col min="2" max="2" width="29.85546875" customWidth="1"/>
    <col min="3" max="3" width="12.140625" customWidth="1"/>
    <col min="4" max="4" width="13.85546875" customWidth="1"/>
    <col min="5" max="5" width="20.42578125" customWidth="1"/>
  </cols>
  <sheetData>
    <row r="1" spans="1:4" ht="30" customHeight="1" x14ac:dyDescent="0.25">
      <c r="A1" s="71" t="s">
        <v>38</v>
      </c>
      <c r="B1" s="91">
        <f>+'Agency Info'!E4</f>
        <v>0</v>
      </c>
      <c r="C1" s="92"/>
      <c r="D1" s="92"/>
    </row>
    <row r="2" spans="1:4" ht="34.700000000000003" customHeight="1" x14ac:dyDescent="0.25">
      <c r="A2" s="96" t="s">
        <v>43</v>
      </c>
      <c r="B2" s="97"/>
      <c r="C2" s="97"/>
      <c r="D2" s="98"/>
    </row>
    <row r="3" spans="1:4" ht="6.95" customHeight="1" x14ac:dyDescent="0.25">
      <c r="A3" s="99"/>
      <c r="B3" s="100"/>
      <c r="C3" s="100"/>
      <c r="D3" s="101"/>
    </row>
    <row r="4" spans="1:4" ht="15.95" customHeight="1" x14ac:dyDescent="0.25">
      <c r="A4" s="102" t="s">
        <v>35</v>
      </c>
      <c r="B4" s="102"/>
      <c r="C4" s="102"/>
      <c r="D4" s="102"/>
    </row>
    <row r="5" spans="1:4" ht="15.95" customHeight="1" x14ac:dyDescent="0.25">
      <c r="A5" s="102"/>
      <c r="B5" s="102"/>
      <c r="C5" s="102"/>
      <c r="D5" s="102"/>
    </row>
    <row r="6" spans="1:4" ht="15.95" customHeight="1" x14ac:dyDescent="0.25">
      <c r="A6" s="102"/>
      <c r="B6" s="102"/>
      <c r="C6" s="102"/>
      <c r="D6" s="102"/>
    </row>
    <row r="7" spans="1:4" ht="15.95" customHeight="1" x14ac:dyDescent="0.25">
      <c r="A7" s="102"/>
      <c r="B7" s="102"/>
      <c r="C7" s="102"/>
      <c r="D7" s="102"/>
    </row>
    <row r="8" spans="1:4" ht="15.95" customHeight="1" x14ac:dyDescent="0.25">
      <c r="A8" s="102"/>
      <c r="B8" s="102"/>
      <c r="C8" s="102"/>
      <c r="D8" s="102"/>
    </row>
    <row r="9" spans="1:4" ht="15.95" customHeight="1" x14ac:dyDescent="0.25">
      <c r="A9" s="102"/>
      <c r="B9" s="102"/>
      <c r="C9" s="102"/>
      <c r="D9" s="102"/>
    </row>
    <row r="10" spans="1:4" ht="6.95" customHeight="1" x14ac:dyDescent="0.25">
      <c r="A10" s="99"/>
      <c r="B10" s="100"/>
      <c r="C10" s="100"/>
      <c r="D10" s="101"/>
    </row>
    <row r="11" spans="1:4" ht="34.700000000000003" customHeight="1" x14ac:dyDescent="0.25">
      <c r="A11" s="103" t="s">
        <v>24</v>
      </c>
      <c r="B11" s="104"/>
      <c r="C11" s="104"/>
      <c r="D11" s="105"/>
    </row>
    <row r="12" spans="1:4" ht="6.95" customHeight="1" x14ac:dyDescent="0.25">
      <c r="A12" s="99"/>
      <c r="B12" s="100"/>
      <c r="C12" s="100"/>
      <c r="D12" s="101"/>
    </row>
    <row r="13" spans="1:4" ht="34.35" customHeight="1" thickBot="1" x14ac:dyDescent="0.3">
      <c r="A13" s="37" t="s">
        <v>44</v>
      </c>
      <c r="B13" s="38" t="s">
        <v>0</v>
      </c>
      <c r="C13" s="37" t="s">
        <v>1</v>
      </c>
      <c r="D13" s="37" t="s">
        <v>33</v>
      </c>
    </row>
    <row r="14" spans="1:4" ht="18" customHeight="1" x14ac:dyDescent="0.25">
      <c r="A14" s="33"/>
      <c r="B14" s="50" t="s">
        <v>39</v>
      </c>
      <c r="C14" s="35"/>
      <c r="D14" s="36"/>
    </row>
    <row r="15" spans="1:4" ht="18" customHeight="1" x14ac:dyDescent="0.25">
      <c r="A15" s="13"/>
      <c r="B15" s="50" t="s">
        <v>39</v>
      </c>
      <c r="C15" s="29"/>
      <c r="D15" s="11"/>
    </row>
    <row r="16" spans="1:4" ht="18" customHeight="1" x14ac:dyDescent="0.25">
      <c r="A16" s="13"/>
      <c r="B16" s="50" t="s">
        <v>39</v>
      </c>
      <c r="C16" s="29"/>
      <c r="D16" s="11"/>
    </row>
    <row r="17" spans="1:5" ht="18" customHeight="1" x14ac:dyDescent="0.25">
      <c r="A17" s="13"/>
      <c r="B17" s="50" t="s">
        <v>39</v>
      </c>
      <c r="C17" s="29"/>
      <c r="D17" s="11"/>
    </row>
    <row r="18" spans="1:5" ht="18" customHeight="1" x14ac:dyDescent="0.25">
      <c r="A18" s="13"/>
      <c r="B18" s="50" t="s">
        <v>39</v>
      </c>
      <c r="C18" s="29"/>
      <c r="D18" s="11"/>
    </row>
    <row r="19" spans="1:5" ht="18" customHeight="1" x14ac:dyDescent="0.25">
      <c r="A19" s="13"/>
      <c r="B19" s="51" t="s">
        <v>39</v>
      </c>
      <c r="C19" s="29"/>
      <c r="D19" s="11"/>
    </row>
    <row r="20" spans="1:5" ht="18" customHeight="1" x14ac:dyDescent="0.25">
      <c r="A20" s="13"/>
      <c r="B20" s="51" t="s">
        <v>39</v>
      </c>
      <c r="C20" s="29"/>
      <c r="D20" s="11"/>
    </row>
    <row r="21" spans="1:5" ht="18" customHeight="1" x14ac:dyDescent="0.25">
      <c r="A21" s="13"/>
      <c r="B21" s="51" t="s">
        <v>39</v>
      </c>
      <c r="C21" s="29"/>
      <c r="D21" s="11"/>
    </row>
    <row r="22" spans="1:5" ht="18" customHeight="1" x14ac:dyDescent="0.25">
      <c r="A22" s="13"/>
      <c r="B22" s="51" t="s">
        <v>39</v>
      </c>
      <c r="C22" s="29"/>
      <c r="D22" s="11"/>
      <c r="E22" s="2"/>
    </row>
    <row r="23" spans="1:5" ht="18" customHeight="1" thickBot="1" x14ac:dyDescent="0.3">
      <c r="A23" s="14"/>
      <c r="B23" s="55" t="s">
        <v>39</v>
      </c>
      <c r="C23" s="30"/>
      <c r="D23" s="16"/>
    </row>
    <row r="24" spans="1:5" ht="24" customHeight="1" thickTop="1" x14ac:dyDescent="0.25">
      <c r="A24" s="17" t="s">
        <v>22</v>
      </c>
      <c r="B24" s="18"/>
      <c r="C24" s="19"/>
      <c r="D24" s="20">
        <f>SUM(D14:D23)</f>
        <v>0</v>
      </c>
    </row>
    <row r="25" spans="1:5" ht="6.95" customHeight="1" x14ac:dyDescent="0.25">
      <c r="A25" s="93"/>
      <c r="B25" s="94"/>
      <c r="C25" s="94"/>
      <c r="D25" s="95"/>
    </row>
    <row r="26" spans="1:5" ht="30" customHeight="1" thickBot="1" x14ac:dyDescent="0.3">
      <c r="A26" s="37" t="s">
        <v>36</v>
      </c>
      <c r="B26" s="38" t="s">
        <v>0</v>
      </c>
      <c r="C26" s="37" t="s">
        <v>1</v>
      </c>
      <c r="D26" s="37" t="s">
        <v>28</v>
      </c>
    </row>
    <row r="27" spans="1:5" ht="18" customHeight="1" x14ac:dyDescent="0.25">
      <c r="A27" s="33"/>
      <c r="B27" s="34" t="s">
        <v>25</v>
      </c>
      <c r="C27" s="39"/>
      <c r="D27" s="40"/>
    </row>
    <row r="28" spans="1:5" ht="18" customHeight="1" x14ac:dyDescent="0.25">
      <c r="A28" s="13"/>
      <c r="B28" s="32" t="s">
        <v>25</v>
      </c>
      <c r="C28" s="10"/>
      <c r="D28" s="12"/>
    </row>
    <row r="29" spans="1:5" ht="18" customHeight="1" x14ac:dyDescent="0.25">
      <c r="A29" s="13"/>
      <c r="B29" s="32" t="s">
        <v>25</v>
      </c>
      <c r="C29" s="10"/>
      <c r="D29" s="12"/>
    </row>
    <row r="30" spans="1:5" ht="18" customHeight="1" x14ac:dyDescent="0.25">
      <c r="A30" s="13"/>
      <c r="B30" s="32" t="s">
        <v>25</v>
      </c>
      <c r="C30" s="10"/>
      <c r="D30" s="12"/>
    </row>
    <row r="31" spans="1:5" ht="18" customHeight="1" x14ac:dyDescent="0.25">
      <c r="A31" s="13"/>
      <c r="B31" s="32" t="s">
        <v>25</v>
      </c>
      <c r="C31" s="10"/>
      <c r="D31" s="12"/>
    </row>
    <row r="32" spans="1:5" ht="18" customHeight="1" x14ac:dyDescent="0.25">
      <c r="A32" s="13"/>
      <c r="B32" s="32" t="s">
        <v>25</v>
      </c>
      <c r="C32" s="10"/>
      <c r="D32" s="12"/>
    </row>
    <row r="33" spans="1:4" ht="18" customHeight="1" x14ac:dyDescent="0.25">
      <c r="A33" s="13"/>
      <c r="B33" s="32" t="s">
        <v>25</v>
      </c>
      <c r="C33" s="10"/>
      <c r="D33" s="12"/>
    </row>
    <row r="34" spans="1:4" ht="18" customHeight="1" x14ac:dyDescent="0.25">
      <c r="A34" s="13"/>
      <c r="B34" s="32" t="s">
        <v>25</v>
      </c>
      <c r="C34" s="10"/>
      <c r="D34" s="11"/>
    </row>
    <row r="35" spans="1:4" ht="18" customHeight="1" thickBot="1" x14ac:dyDescent="0.3">
      <c r="A35" s="14"/>
      <c r="B35" s="15" t="s">
        <v>25</v>
      </c>
      <c r="C35" s="21"/>
      <c r="D35" s="16"/>
    </row>
    <row r="36" spans="1:4" ht="24" customHeight="1" thickTop="1" x14ac:dyDescent="0.25">
      <c r="A36" s="17" t="s">
        <v>22</v>
      </c>
      <c r="B36" s="18"/>
      <c r="C36" s="19"/>
      <c r="D36" s="20">
        <f>SUM(D27:D35)</f>
        <v>0</v>
      </c>
    </row>
    <row r="37" spans="1:4" ht="6.95" customHeight="1" x14ac:dyDescent="0.25">
      <c r="A37" s="93"/>
      <c r="B37" s="94"/>
      <c r="C37" s="94"/>
      <c r="D37" s="95"/>
    </row>
    <row r="38" spans="1:4" ht="34.700000000000003" customHeight="1" x14ac:dyDescent="0.25">
      <c r="A38" s="43" t="s">
        <v>47</v>
      </c>
      <c r="B38" s="42" t="s">
        <v>0</v>
      </c>
      <c r="C38" s="43" t="s">
        <v>1</v>
      </c>
      <c r="D38" s="43" t="s">
        <v>2</v>
      </c>
    </row>
    <row r="39" spans="1:4" ht="15" customHeight="1" thickBot="1" x14ac:dyDescent="0.3">
      <c r="A39" s="73" t="s">
        <v>49</v>
      </c>
      <c r="B39" s="74"/>
      <c r="C39" s="74"/>
      <c r="D39" s="75"/>
    </row>
    <row r="40" spans="1:4" ht="18" customHeight="1" thickTop="1" x14ac:dyDescent="0.25">
      <c r="A40" s="33"/>
      <c r="B40" s="50" t="s">
        <v>26</v>
      </c>
      <c r="C40" s="39">
        <v>1</v>
      </c>
      <c r="D40" s="41"/>
    </row>
    <row r="41" spans="1:4" ht="18" customHeight="1" x14ac:dyDescent="0.25">
      <c r="A41" s="33"/>
      <c r="B41" s="50" t="s">
        <v>26</v>
      </c>
      <c r="C41" s="39">
        <v>1</v>
      </c>
      <c r="D41" s="41"/>
    </row>
    <row r="42" spans="1:4" ht="18" customHeight="1" x14ac:dyDescent="0.25">
      <c r="A42" s="33"/>
      <c r="B42" s="50" t="s">
        <v>26</v>
      </c>
      <c r="C42" s="39">
        <v>1</v>
      </c>
      <c r="D42" s="41"/>
    </row>
    <row r="43" spans="1:4" ht="18" customHeight="1" x14ac:dyDescent="0.25">
      <c r="A43" s="33"/>
      <c r="B43" s="50" t="s">
        <v>26</v>
      </c>
      <c r="C43" s="39">
        <v>1</v>
      </c>
      <c r="D43" s="41"/>
    </row>
    <row r="44" spans="1:4" ht="18" customHeight="1" x14ac:dyDescent="0.25">
      <c r="A44" s="33"/>
      <c r="B44" s="50" t="s">
        <v>26</v>
      </c>
      <c r="C44" s="39">
        <v>1</v>
      </c>
      <c r="D44" s="41"/>
    </row>
    <row r="45" spans="1:4" ht="18" customHeight="1" x14ac:dyDescent="0.25">
      <c r="A45" s="33"/>
      <c r="B45" s="50" t="s">
        <v>26</v>
      </c>
      <c r="C45" s="39">
        <v>1</v>
      </c>
      <c r="D45" s="41"/>
    </row>
    <row r="46" spans="1:4" ht="18" customHeight="1" x14ac:dyDescent="0.25">
      <c r="A46" s="33"/>
      <c r="B46" s="50" t="s">
        <v>26</v>
      </c>
      <c r="C46" s="39">
        <v>1</v>
      </c>
      <c r="D46" s="41"/>
    </row>
    <row r="47" spans="1:4" ht="18" customHeight="1" x14ac:dyDescent="0.25">
      <c r="A47" s="33"/>
      <c r="B47" s="50" t="s">
        <v>26</v>
      </c>
      <c r="C47" s="39">
        <v>1</v>
      </c>
      <c r="D47" s="41"/>
    </row>
    <row r="48" spans="1:4" ht="18" customHeight="1" x14ac:dyDescent="0.25">
      <c r="A48" s="33"/>
      <c r="B48" s="50" t="s">
        <v>26</v>
      </c>
      <c r="C48" s="39">
        <v>1</v>
      </c>
      <c r="D48" s="41"/>
    </row>
    <row r="49" spans="1:4" ht="18" customHeight="1" x14ac:dyDescent="0.25">
      <c r="A49" s="33"/>
      <c r="B49" s="50" t="s">
        <v>26</v>
      </c>
      <c r="C49" s="39">
        <v>1</v>
      </c>
      <c r="D49" s="41"/>
    </row>
    <row r="50" spans="1:4" ht="18" customHeight="1" x14ac:dyDescent="0.25">
      <c r="A50" s="33"/>
      <c r="B50" s="50" t="s">
        <v>26</v>
      </c>
      <c r="C50" s="39">
        <v>1</v>
      </c>
      <c r="D50" s="41"/>
    </row>
    <row r="51" spans="1:4" ht="18" customHeight="1" x14ac:dyDescent="0.25">
      <c r="A51" s="33"/>
      <c r="B51" s="50" t="s">
        <v>26</v>
      </c>
      <c r="C51" s="39">
        <v>1</v>
      </c>
      <c r="D51" s="41"/>
    </row>
    <row r="52" spans="1:4" ht="18" customHeight="1" thickBot="1" x14ac:dyDescent="0.3">
      <c r="A52" s="67"/>
      <c r="B52" s="68" t="s">
        <v>26</v>
      </c>
      <c r="C52" s="69">
        <v>1</v>
      </c>
      <c r="D52" s="70"/>
    </row>
    <row r="53" spans="1:4" ht="24" customHeight="1" x14ac:dyDescent="0.25">
      <c r="A53" s="17" t="s">
        <v>22</v>
      </c>
      <c r="B53" s="56"/>
      <c r="C53" s="57"/>
      <c r="D53" s="20">
        <f>SUM(D40:D52)</f>
        <v>0</v>
      </c>
    </row>
    <row r="54" spans="1:4" ht="6.95" customHeight="1" x14ac:dyDescent="0.25">
      <c r="A54" s="93"/>
      <c r="B54" s="94"/>
      <c r="C54" s="94"/>
      <c r="D54" s="95"/>
    </row>
    <row r="55" spans="1:4" ht="34.35" customHeight="1" thickBot="1" x14ac:dyDescent="0.3">
      <c r="A55" s="37" t="s">
        <v>30</v>
      </c>
      <c r="B55" s="38" t="s">
        <v>0</v>
      </c>
      <c r="C55" s="37" t="s">
        <v>1</v>
      </c>
      <c r="D55" s="37" t="s">
        <v>2</v>
      </c>
    </row>
    <row r="56" spans="1:4" ht="18" customHeight="1" x14ac:dyDescent="0.25">
      <c r="A56" s="13"/>
      <c r="B56" s="51" t="s">
        <v>26</v>
      </c>
      <c r="C56" s="10">
        <v>1</v>
      </c>
      <c r="D56" s="11"/>
    </row>
    <row r="57" spans="1:4" ht="18" customHeight="1" x14ac:dyDescent="0.25">
      <c r="A57" s="13"/>
      <c r="B57" s="51" t="s">
        <v>26</v>
      </c>
      <c r="C57" s="10">
        <v>1</v>
      </c>
      <c r="D57" s="11"/>
    </row>
    <row r="58" spans="1:4" ht="18" customHeight="1" x14ac:dyDescent="0.25">
      <c r="A58" s="13"/>
      <c r="B58" s="51" t="s">
        <v>26</v>
      </c>
      <c r="C58" s="10">
        <v>1</v>
      </c>
      <c r="D58" s="11"/>
    </row>
    <row r="59" spans="1:4" ht="18" customHeight="1" x14ac:dyDescent="0.25">
      <c r="A59" s="13"/>
      <c r="B59" s="51" t="s">
        <v>26</v>
      </c>
      <c r="C59" s="10">
        <v>1</v>
      </c>
      <c r="D59" s="11"/>
    </row>
    <row r="60" spans="1:4" ht="18" customHeight="1" x14ac:dyDescent="0.25">
      <c r="A60" s="13"/>
      <c r="B60" s="51" t="s">
        <v>26</v>
      </c>
      <c r="C60" s="10">
        <v>1</v>
      </c>
      <c r="D60" s="11"/>
    </row>
    <row r="61" spans="1:4" ht="18" customHeight="1" x14ac:dyDescent="0.25">
      <c r="A61" s="13"/>
      <c r="B61" s="51" t="s">
        <v>26</v>
      </c>
      <c r="C61" s="10">
        <v>1</v>
      </c>
      <c r="D61" s="11"/>
    </row>
    <row r="62" spans="1:4" ht="18" customHeight="1" x14ac:dyDescent="0.25">
      <c r="A62" s="13"/>
      <c r="B62" s="51" t="s">
        <v>26</v>
      </c>
      <c r="C62" s="10">
        <v>1</v>
      </c>
      <c r="D62" s="11"/>
    </row>
    <row r="63" spans="1:4" ht="18" customHeight="1" thickBot="1" x14ac:dyDescent="0.3">
      <c r="A63" s="14"/>
      <c r="B63" s="55" t="s">
        <v>26</v>
      </c>
      <c r="C63" s="76">
        <v>1</v>
      </c>
      <c r="D63" s="31"/>
    </row>
    <row r="64" spans="1:4" ht="24.6" customHeight="1" thickTop="1" x14ac:dyDescent="0.25">
      <c r="A64" s="17" t="s">
        <v>22</v>
      </c>
      <c r="B64" s="56"/>
      <c r="C64" s="57"/>
      <c r="D64" s="20">
        <f>SUM(D56:D63)</f>
        <v>0</v>
      </c>
    </row>
    <row r="65" spans="1:4" ht="6.6" customHeight="1" x14ac:dyDescent="0.25">
      <c r="A65" s="61"/>
      <c r="B65" s="62"/>
      <c r="C65" s="62"/>
      <c r="D65" s="63"/>
    </row>
    <row r="66" spans="1:4" ht="34.700000000000003" customHeight="1" thickBot="1" x14ac:dyDescent="0.3">
      <c r="A66" s="38" t="s">
        <v>29</v>
      </c>
      <c r="B66" s="38" t="s">
        <v>0</v>
      </c>
      <c r="C66" s="37" t="s">
        <v>1</v>
      </c>
      <c r="D66" s="37" t="s">
        <v>2</v>
      </c>
    </row>
    <row r="67" spans="1:4" ht="18" customHeight="1" x14ac:dyDescent="0.25">
      <c r="A67" s="33"/>
      <c r="B67" s="50" t="s">
        <v>26</v>
      </c>
      <c r="C67" s="39">
        <v>1</v>
      </c>
      <c r="D67" s="41"/>
    </row>
    <row r="68" spans="1:4" ht="18" customHeight="1" x14ac:dyDescent="0.25">
      <c r="A68" s="13"/>
      <c r="B68" s="51" t="s">
        <v>26</v>
      </c>
      <c r="C68" s="10">
        <v>1</v>
      </c>
      <c r="D68" s="11"/>
    </row>
    <row r="69" spans="1:4" ht="18" customHeight="1" x14ac:dyDescent="0.25">
      <c r="A69" s="13"/>
      <c r="B69" s="51" t="s">
        <v>26</v>
      </c>
      <c r="C69" s="10">
        <v>1</v>
      </c>
      <c r="D69" s="11"/>
    </row>
    <row r="70" spans="1:4" ht="18" customHeight="1" x14ac:dyDescent="0.25">
      <c r="A70" s="13"/>
      <c r="B70" s="51" t="s">
        <v>26</v>
      </c>
      <c r="C70" s="10">
        <v>1</v>
      </c>
      <c r="D70" s="11"/>
    </row>
    <row r="71" spans="1:4" ht="18" customHeight="1" x14ac:dyDescent="0.25">
      <c r="A71" s="13"/>
      <c r="B71" s="51" t="s">
        <v>26</v>
      </c>
      <c r="C71" s="10">
        <v>1</v>
      </c>
      <c r="D71" s="11"/>
    </row>
    <row r="72" spans="1:4" ht="18" customHeight="1" x14ac:dyDescent="0.25">
      <c r="A72" s="22"/>
      <c r="B72" s="53" t="s">
        <v>26</v>
      </c>
      <c r="C72" s="77">
        <v>1</v>
      </c>
      <c r="D72" s="24"/>
    </row>
    <row r="73" spans="1:4" ht="18" customHeight="1" x14ac:dyDescent="0.25">
      <c r="A73" s="22"/>
      <c r="B73" s="53" t="s">
        <v>26</v>
      </c>
      <c r="C73" s="77">
        <v>1</v>
      </c>
      <c r="D73" s="24"/>
    </row>
    <row r="74" spans="1:4" ht="18" customHeight="1" x14ac:dyDescent="0.25">
      <c r="A74" s="22"/>
      <c r="B74" s="53" t="s">
        <v>26</v>
      </c>
      <c r="C74" s="77">
        <v>1</v>
      </c>
      <c r="D74" s="24"/>
    </row>
    <row r="75" spans="1:4" ht="18" customHeight="1" x14ac:dyDescent="0.25">
      <c r="A75" s="22"/>
      <c r="B75" s="53" t="s">
        <v>26</v>
      </c>
      <c r="C75" s="77">
        <v>1</v>
      </c>
      <c r="D75" s="24"/>
    </row>
    <row r="76" spans="1:4" ht="18" customHeight="1" thickBot="1" x14ac:dyDescent="0.3">
      <c r="A76" s="14"/>
      <c r="B76" s="55" t="s">
        <v>26</v>
      </c>
      <c r="C76" s="76">
        <v>1</v>
      </c>
      <c r="D76" s="31"/>
    </row>
    <row r="77" spans="1:4" ht="24" customHeight="1" thickTop="1" x14ac:dyDescent="0.25">
      <c r="A77" s="17" t="s">
        <v>22</v>
      </c>
      <c r="B77" s="18"/>
      <c r="C77" s="19"/>
      <c r="D77" s="20">
        <f>SUM(D67:D76)</f>
        <v>0</v>
      </c>
    </row>
    <row r="78" spans="1:4" ht="6.95" customHeight="1" x14ac:dyDescent="0.25">
      <c r="A78" s="106"/>
      <c r="B78" s="107"/>
      <c r="C78" s="107"/>
      <c r="D78" s="108"/>
    </row>
    <row r="79" spans="1:4" ht="24" customHeight="1" x14ac:dyDescent="0.25">
      <c r="A79" s="109" t="s">
        <v>27</v>
      </c>
      <c r="B79" s="110"/>
      <c r="C79" s="111"/>
      <c r="D79" s="25">
        <f>+D24+D36+D53+D64+D77</f>
        <v>0</v>
      </c>
    </row>
    <row r="80" spans="1:4" ht="7.5" customHeight="1" x14ac:dyDescent="0.25">
      <c r="A80" s="93"/>
      <c r="B80" s="94"/>
      <c r="C80" s="94"/>
      <c r="D80" s="95"/>
    </row>
    <row r="81" spans="1:5" ht="30" customHeight="1" thickBot="1" x14ac:dyDescent="0.3">
      <c r="A81" s="43" t="s">
        <v>32</v>
      </c>
      <c r="B81" s="42" t="s">
        <v>45</v>
      </c>
      <c r="C81" s="43" t="s">
        <v>1</v>
      </c>
      <c r="D81" s="43" t="s">
        <v>2</v>
      </c>
    </row>
    <row r="82" spans="1:5" ht="30" customHeight="1" thickTop="1" thickBot="1" x14ac:dyDescent="0.3">
      <c r="A82" s="112" t="s">
        <v>31</v>
      </c>
      <c r="B82" s="113"/>
      <c r="C82" s="26"/>
      <c r="D82" s="26"/>
    </row>
    <row r="83" spans="1:5" ht="24" customHeight="1" thickTop="1" x14ac:dyDescent="0.25">
      <c r="A83" s="17" t="s">
        <v>21</v>
      </c>
      <c r="B83" s="72"/>
      <c r="C83" s="27">
        <v>1</v>
      </c>
      <c r="D83" s="28">
        <f>+B83*D79</f>
        <v>0</v>
      </c>
    </row>
    <row r="84" spans="1:5" ht="6.95" customHeight="1" x14ac:dyDescent="0.25">
      <c r="A84" s="106"/>
      <c r="B84" s="107"/>
      <c r="C84" s="107"/>
      <c r="D84" s="108"/>
    </row>
    <row r="85" spans="1:5" ht="30" customHeight="1" thickBot="1" x14ac:dyDescent="0.3">
      <c r="A85" s="43" t="s">
        <v>46</v>
      </c>
      <c r="B85" s="42" t="s">
        <v>0</v>
      </c>
      <c r="C85" s="43" t="s">
        <v>1</v>
      </c>
      <c r="D85" s="43" t="s">
        <v>2</v>
      </c>
    </row>
    <row r="86" spans="1:5" ht="18" customHeight="1" thickTop="1" x14ac:dyDescent="0.25">
      <c r="A86" s="48" t="s">
        <v>23</v>
      </c>
      <c r="B86" s="48"/>
      <c r="C86" s="58">
        <v>1</v>
      </c>
      <c r="D86" s="49"/>
    </row>
    <row r="87" spans="1:5" ht="18" customHeight="1" x14ac:dyDescent="0.25">
      <c r="A87" s="32"/>
      <c r="B87" s="32"/>
      <c r="C87" s="52">
        <v>1</v>
      </c>
      <c r="D87" s="11"/>
    </row>
    <row r="88" spans="1:5" ht="18" customHeight="1" thickBot="1" x14ac:dyDescent="0.3">
      <c r="A88" s="23"/>
      <c r="B88" s="23"/>
      <c r="C88" s="54">
        <v>1</v>
      </c>
      <c r="D88" s="24"/>
      <c r="E88" s="60" t="s">
        <v>34</v>
      </c>
    </row>
    <row r="89" spans="1:5" ht="21" customHeight="1" thickTop="1" x14ac:dyDescent="0.25">
      <c r="A89" s="44" t="s">
        <v>22</v>
      </c>
      <c r="B89" s="45"/>
      <c r="C89" s="46"/>
      <c r="D89" s="47">
        <f>SUM(D86:D88)</f>
        <v>0</v>
      </c>
      <c r="E89" s="59">
        <f>0.1*D79</f>
        <v>0</v>
      </c>
    </row>
    <row r="90" spans="1:5" ht="6.95" customHeight="1" x14ac:dyDescent="0.25">
      <c r="A90" s="106"/>
      <c r="B90" s="107"/>
      <c r="C90" s="107"/>
      <c r="D90" s="108"/>
    </row>
    <row r="91" spans="1:5" ht="24" customHeight="1" thickBot="1" x14ac:dyDescent="0.3">
      <c r="A91" s="7" t="s">
        <v>41</v>
      </c>
      <c r="B91" s="8"/>
      <c r="C91" s="8"/>
      <c r="D91" s="9">
        <f>+D79+D83+D89</f>
        <v>0</v>
      </c>
    </row>
    <row r="92" spans="1:5" ht="3.6" customHeight="1" thickTop="1" x14ac:dyDescent="0.25">
      <c r="A92" s="106"/>
      <c r="B92" s="107"/>
      <c r="C92" s="107"/>
      <c r="D92" s="108"/>
    </row>
  </sheetData>
  <sheetProtection algorithmName="SHA-512" hashValue="3DUT+D6qNXoVig0WNB79dKFLOMOcsZWj+u1XEZLAoT4JMo6xO+87caw9dkaPH39Mh+dW4etTVow2wXQHuvjOxQ==" saltValue="SH4m007Xy16zYEVSU3nlsQ==" spinCount="100000" sheet="1" objects="1" scenarios="1"/>
  <mergeCells count="17">
    <mergeCell ref="A54:D54"/>
    <mergeCell ref="A92:D92"/>
    <mergeCell ref="A78:D78"/>
    <mergeCell ref="A79:C79"/>
    <mergeCell ref="A90:D90"/>
    <mergeCell ref="A80:D80"/>
    <mergeCell ref="A82:B82"/>
    <mergeCell ref="A84:D84"/>
    <mergeCell ref="B1:D1"/>
    <mergeCell ref="A37:D37"/>
    <mergeCell ref="A25:D25"/>
    <mergeCell ref="A2:D2"/>
    <mergeCell ref="A3:D3"/>
    <mergeCell ref="A12:D12"/>
    <mergeCell ref="A4:D9"/>
    <mergeCell ref="A10:D10"/>
    <mergeCell ref="A11:D11"/>
  </mergeCells>
  <printOptions horizontalCentered="1"/>
  <pageMargins left="0.25" right="0.25" top="0.5" bottom="0.5" header="0.3" footer="0.3"/>
  <pageSetup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E92"/>
  <sheetViews>
    <sheetView showGridLines="0" zoomScale="125" zoomScaleNormal="125" workbookViewId="0">
      <selection activeCell="A14" sqref="A14"/>
    </sheetView>
  </sheetViews>
  <sheetFormatPr defaultRowHeight="15" x14ac:dyDescent="0.25"/>
  <cols>
    <col min="1" max="1" width="45.85546875" customWidth="1"/>
    <col min="2" max="2" width="29.85546875" customWidth="1"/>
    <col min="3" max="3" width="12.140625" customWidth="1"/>
    <col min="4" max="4" width="13.85546875" customWidth="1"/>
    <col min="5" max="5" width="20.42578125" customWidth="1"/>
  </cols>
  <sheetData>
    <row r="1" spans="1:4" ht="30" customHeight="1" x14ac:dyDescent="0.25">
      <c r="A1" s="71" t="s">
        <v>38</v>
      </c>
      <c r="B1" s="91">
        <f>+'Budget Yr 1'!B1</f>
        <v>0</v>
      </c>
      <c r="C1" s="92"/>
      <c r="D1" s="92"/>
    </row>
    <row r="2" spans="1:4" ht="34.700000000000003" customHeight="1" x14ac:dyDescent="0.25">
      <c r="A2" s="96" t="s">
        <v>40</v>
      </c>
      <c r="B2" s="97"/>
      <c r="C2" s="97"/>
      <c r="D2" s="98"/>
    </row>
    <row r="3" spans="1:4" ht="6.95" customHeight="1" x14ac:dyDescent="0.25">
      <c r="A3" s="99"/>
      <c r="B3" s="100"/>
      <c r="C3" s="100"/>
      <c r="D3" s="101"/>
    </row>
    <row r="4" spans="1:4" ht="15.95" customHeight="1" x14ac:dyDescent="0.25">
      <c r="A4" s="102" t="s">
        <v>35</v>
      </c>
      <c r="B4" s="102"/>
      <c r="C4" s="102"/>
      <c r="D4" s="102"/>
    </row>
    <row r="5" spans="1:4" ht="15.95" customHeight="1" x14ac:dyDescent="0.25">
      <c r="A5" s="102"/>
      <c r="B5" s="102"/>
      <c r="C5" s="102"/>
      <c r="D5" s="102"/>
    </row>
    <row r="6" spans="1:4" ht="15.95" customHeight="1" x14ac:dyDescent="0.25">
      <c r="A6" s="102"/>
      <c r="B6" s="102"/>
      <c r="C6" s="102"/>
      <c r="D6" s="102"/>
    </row>
    <row r="7" spans="1:4" ht="15.95" customHeight="1" x14ac:dyDescent="0.25">
      <c r="A7" s="102"/>
      <c r="B7" s="102"/>
      <c r="C7" s="102"/>
      <c r="D7" s="102"/>
    </row>
    <row r="8" spans="1:4" ht="15.95" customHeight="1" x14ac:dyDescent="0.25">
      <c r="A8" s="102"/>
      <c r="B8" s="102"/>
      <c r="C8" s="102"/>
      <c r="D8" s="102"/>
    </row>
    <row r="9" spans="1:4" ht="15.95" customHeight="1" x14ac:dyDescent="0.25">
      <c r="A9" s="102"/>
      <c r="B9" s="102"/>
      <c r="C9" s="102"/>
      <c r="D9" s="102"/>
    </row>
    <row r="10" spans="1:4" ht="6.95" customHeight="1" x14ac:dyDescent="0.25">
      <c r="A10" s="99"/>
      <c r="B10" s="100"/>
      <c r="C10" s="100"/>
      <c r="D10" s="101"/>
    </row>
    <row r="11" spans="1:4" ht="34.700000000000003" customHeight="1" x14ac:dyDescent="0.25">
      <c r="A11" s="103" t="s">
        <v>24</v>
      </c>
      <c r="B11" s="104"/>
      <c r="C11" s="104"/>
      <c r="D11" s="105"/>
    </row>
    <row r="12" spans="1:4" ht="6.95" customHeight="1" x14ac:dyDescent="0.25">
      <c r="A12" s="99"/>
      <c r="B12" s="100"/>
      <c r="C12" s="100"/>
      <c r="D12" s="101"/>
    </row>
    <row r="13" spans="1:4" ht="34.700000000000003" customHeight="1" thickBot="1" x14ac:dyDescent="0.3">
      <c r="A13" s="37" t="s">
        <v>44</v>
      </c>
      <c r="B13" s="38" t="s">
        <v>0</v>
      </c>
      <c r="C13" s="37" t="s">
        <v>1</v>
      </c>
      <c r="D13" s="37" t="s">
        <v>33</v>
      </c>
    </row>
    <row r="14" spans="1:4" ht="18" customHeight="1" x14ac:dyDescent="0.25">
      <c r="A14" s="33"/>
      <c r="B14" s="50" t="s">
        <v>39</v>
      </c>
      <c r="C14" s="35"/>
      <c r="D14" s="36"/>
    </row>
    <row r="15" spans="1:4" ht="18" customHeight="1" x14ac:dyDescent="0.25">
      <c r="A15" s="13"/>
      <c r="B15" s="50" t="s">
        <v>39</v>
      </c>
      <c r="C15" s="29"/>
      <c r="D15" s="11"/>
    </row>
    <row r="16" spans="1:4" ht="18" customHeight="1" x14ac:dyDescent="0.25">
      <c r="A16" s="13"/>
      <c r="B16" s="50" t="s">
        <v>39</v>
      </c>
      <c r="C16" s="29"/>
      <c r="D16" s="11"/>
    </row>
    <row r="17" spans="1:5" ht="18" customHeight="1" x14ac:dyDescent="0.25">
      <c r="A17" s="13"/>
      <c r="B17" s="50" t="s">
        <v>39</v>
      </c>
      <c r="C17" s="29"/>
      <c r="D17" s="11"/>
    </row>
    <row r="18" spans="1:5" ht="18" customHeight="1" x14ac:dyDescent="0.25">
      <c r="A18" s="13"/>
      <c r="B18" s="50" t="s">
        <v>39</v>
      </c>
      <c r="C18" s="29"/>
      <c r="D18" s="11"/>
    </row>
    <row r="19" spans="1:5" ht="18" customHeight="1" x14ac:dyDescent="0.25">
      <c r="A19" s="13"/>
      <c r="B19" s="51" t="s">
        <v>39</v>
      </c>
      <c r="C19" s="29"/>
      <c r="D19" s="11"/>
    </row>
    <row r="20" spans="1:5" ht="18" customHeight="1" x14ac:dyDescent="0.25">
      <c r="A20" s="13"/>
      <c r="B20" s="51" t="s">
        <v>39</v>
      </c>
      <c r="C20" s="29"/>
      <c r="D20" s="11"/>
    </row>
    <row r="21" spans="1:5" ht="18" customHeight="1" x14ac:dyDescent="0.25">
      <c r="A21" s="13"/>
      <c r="B21" s="51" t="s">
        <v>39</v>
      </c>
      <c r="C21" s="29"/>
      <c r="D21" s="11"/>
    </row>
    <row r="22" spans="1:5" ht="18" customHeight="1" x14ac:dyDescent="0.25">
      <c r="A22" s="13"/>
      <c r="B22" s="51" t="s">
        <v>39</v>
      </c>
      <c r="C22" s="29"/>
      <c r="D22" s="11"/>
      <c r="E22" s="2"/>
    </row>
    <row r="23" spans="1:5" ht="18" customHeight="1" thickBot="1" x14ac:dyDescent="0.3">
      <c r="A23" s="14"/>
      <c r="B23" s="55" t="s">
        <v>39</v>
      </c>
      <c r="C23" s="30"/>
      <c r="D23" s="16"/>
    </row>
    <row r="24" spans="1:5" ht="24" customHeight="1" thickTop="1" x14ac:dyDescent="0.25">
      <c r="A24" s="17" t="s">
        <v>22</v>
      </c>
      <c r="B24" s="18"/>
      <c r="C24" s="19"/>
      <c r="D24" s="20">
        <f>SUM(D14:D23)</f>
        <v>0</v>
      </c>
    </row>
    <row r="25" spans="1:5" ht="6.95" customHeight="1" x14ac:dyDescent="0.25">
      <c r="A25" s="93"/>
      <c r="B25" s="94"/>
      <c r="C25" s="94"/>
      <c r="D25" s="95"/>
    </row>
    <row r="26" spans="1:5" ht="30" customHeight="1" thickBot="1" x14ac:dyDescent="0.3">
      <c r="A26" s="37" t="s">
        <v>36</v>
      </c>
      <c r="B26" s="38" t="s">
        <v>0</v>
      </c>
      <c r="C26" s="37" t="s">
        <v>1</v>
      </c>
      <c r="D26" s="37" t="s">
        <v>28</v>
      </c>
    </row>
    <row r="27" spans="1:5" ht="18" customHeight="1" x14ac:dyDescent="0.25">
      <c r="A27" s="33"/>
      <c r="B27" s="34" t="s">
        <v>25</v>
      </c>
      <c r="C27" s="39"/>
      <c r="D27" s="40"/>
    </row>
    <row r="28" spans="1:5" ht="18" customHeight="1" x14ac:dyDescent="0.25">
      <c r="A28" s="13"/>
      <c r="B28" s="32" t="s">
        <v>25</v>
      </c>
      <c r="C28" s="10"/>
      <c r="D28" s="12"/>
    </row>
    <row r="29" spans="1:5" ht="18" customHeight="1" x14ac:dyDescent="0.25">
      <c r="A29" s="13"/>
      <c r="B29" s="32" t="s">
        <v>25</v>
      </c>
      <c r="C29" s="10"/>
      <c r="D29" s="12"/>
    </row>
    <row r="30" spans="1:5" ht="18" customHeight="1" x14ac:dyDescent="0.25">
      <c r="A30" s="13"/>
      <c r="B30" s="32" t="s">
        <v>25</v>
      </c>
      <c r="C30" s="10"/>
      <c r="D30" s="12"/>
    </row>
    <row r="31" spans="1:5" ht="18" customHeight="1" x14ac:dyDescent="0.25">
      <c r="A31" s="13"/>
      <c r="B31" s="32" t="s">
        <v>25</v>
      </c>
      <c r="C31" s="10"/>
      <c r="D31" s="12"/>
    </row>
    <row r="32" spans="1:5" ht="18" customHeight="1" x14ac:dyDescent="0.25">
      <c r="A32" s="13"/>
      <c r="B32" s="32" t="s">
        <v>25</v>
      </c>
      <c r="C32" s="10"/>
      <c r="D32" s="12"/>
    </row>
    <row r="33" spans="1:4" ht="18" customHeight="1" x14ac:dyDescent="0.25">
      <c r="A33" s="13"/>
      <c r="B33" s="32" t="s">
        <v>25</v>
      </c>
      <c r="C33" s="10"/>
      <c r="D33" s="12"/>
    </row>
    <row r="34" spans="1:4" ht="18" customHeight="1" x14ac:dyDescent="0.25">
      <c r="A34" s="13"/>
      <c r="B34" s="32" t="s">
        <v>25</v>
      </c>
      <c r="C34" s="10"/>
      <c r="D34" s="11"/>
    </row>
    <row r="35" spans="1:4" ht="18" customHeight="1" thickBot="1" x14ac:dyDescent="0.3">
      <c r="A35" s="14"/>
      <c r="B35" s="15" t="s">
        <v>25</v>
      </c>
      <c r="C35" s="21"/>
      <c r="D35" s="16"/>
    </row>
    <row r="36" spans="1:4" ht="24" customHeight="1" thickTop="1" x14ac:dyDescent="0.25">
      <c r="A36" s="17" t="s">
        <v>22</v>
      </c>
      <c r="B36" s="18"/>
      <c r="C36" s="19"/>
      <c r="D36" s="20">
        <f>SUM(D27:D35)</f>
        <v>0</v>
      </c>
    </row>
    <row r="37" spans="1:4" ht="6.95" customHeight="1" x14ac:dyDescent="0.25">
      <c r="A37" s="93"/>
      <c r="B37" s="94"/>
      <c r="C37" s="94"/>
      <c r="D37" s="95"/>
    </row>
    <row r="38" spans="1:4" ht="34.700000000000003" customHeight="1" thickBot="1" x14ac:dyDescent="0.3">
      <c r="A38" s="43" t="s">
        <v>47</v>
      </c>
      <c r="B38" s="38" t="s">
        <v>0</v>
      </c>
      <c r="C38" s="37" t="s">
        <v>1</v>
      </c>
      <c r="D38" s="37" t="s">
        <v>2</v>
      </c>
    </row>
    <row r="39" spans="1:4" ht="14.45" customHeight="1" thickBot="1" x14ac:dyDescent="0.3">
      <c r="A39" s="73" t="s">
        <v>48</v>
      </c>
      <c r="B39" s="74"/>
      <c r="C39" s="74"/>
      <c r="D39" s="75"/>
    </row>
    <row r="40" spans="1:4" ht="18" customHeight="1" thickTop="1" x14ac:dyDescent="0.25">
      <c r="A40" s="33"/>
      <c r="B40" s="50" t="s">
        <v>26</v>
      </c>
      <c r="C40" s="39">
        <v>1</v>
      </c>
      <c r="D40" s="41"/>
    </row>
    <row r="41" spans="1:4" ht="18" customHeight="1" x14ac:dyDescent="0.25">
      <c r="A41" s="33"/>
      <c r="B41" s="50" t="s">
        <v>26</v>
      </c>
      <c r="C41" s="39">
        <v>1</v>
      </c>
      <c r="D41" s="41"/>
    </row>
    <row r="42" spans="1:4" ht="18" customHeight="1" x14ac:dyDescent="0.25">
      <c r="A42" s="33"/>
      <c r="B42" s="50" t="s">
        <v>26</v>
      </c>
      <c r="C42" s="39">
        <v>1</v>
      </c>
      <c r="D42" s="41"/>
    </row>
    <row r="43" spans="1:4" ht="18" customHeight="1" x14ac:dyDescent="0.25">
      <c r="A43" s="33"/>
      <c r="B43" s="50" t="s">
        <v>26</v>
      </c>
      <c r="C43" s="39">
        <v>1</v>
      </c>
      <c r="D43" s="41"/>
    </row>
    <row r="44" spans="1:4" ht="18" customHeight="1" x14ac:dyDescent="0.25">
      <c r="A44" s="33"/>
      <c r="B44" s="50" t="s">
        <v>26</v>
      </c>
      <c r="C44" s="39">
        <v>1</v>
      </c>
      <c r="D44" s="41"/>
    </row>
    <row r="45" spans="1:4" ht="18" customHeight="1" x14ac:dyDescent="0.25">
      <c r="A45" s="33"/>
      <c r="B45" s="50" t="s">
        <v>26</v>
      </c>
      <c r="C45" s="39">
        <v>1</v>
      </c>
      <c r="D45" s="41"/>
    </row>
    <row r="46" spans="1:4" ht="18" customHeight="1" x14ac:dyDescent="0.25">
      <c r="A46" s="33"/>
      <c r="B46" s="50" t="s">
        <v>26</v>
      </c>
      <c r="C46" s="39">
        <v>1</v>
      </c>
      <c r="D46" s="41"/>
    </row>
    <row r="47" spans="1:4" ht="18" customHeight="1" x14ac:dyDescent="0.25">
      <c r="A47" s="33"/>
      <c r="B47" s="50" t="s">
        <v>26</v>
      </c>
      <c r="C47" s="39">
        <v>1</v>
      </c>
      <c r="D47" s="41"/>
    </row>
    <row r="48" spans="1:4" ht="18" customHeight="1" x14ac:dyDescent="0.25">
      <c r="A48" s="33"/>
      <c r="B48" s="50" t="s">
        <v>26</v>
      </c>
      <c r="C48" s="39">
        <v>1</v>
      </c>
      <c r="D48" s="41"/>
    </row>
    <row r="49" spans="1:4" ht="18" customHeight="1" x14ac:dyDescent="0.25">
      <c r="A49" s="33"/>
      <c r="B49" s="50" t="s">
        <v>26</v>
      </c>
      <c r="C49" s="39">
        <v>1</v>
      </c>
      <c r="D49" s="41"/>
    </row>
    <row r="50" spans="1:4" ht="18" customHeight="1" x14ac:dyDescent="0.25">
      <c r="A50" s="33"/>
      <c r="B50" s="50" t="s">
        <v>26</v>
      </c>
      <c r="C50" s="39">
        <v>1</v>
      </c>
      <c r="D50" s="41"/>
    </row>
    <row r="51" spans="1:4" ht="18" customHeight="1" x14ac:dyDescent="0.25">
      <c r="A51" s="33"/>
      <c r="B51" s="50" t="s">
        <v>26</v>
      </c>
      <c r="C51" s="39">
        <v>1</v>
      </c>
      <c r="D51" s="41"/>
    </row>
    <row r="52" spans="1:4" ht="18" customHeight="1" thickBot="1" x14ac:dyDescent="0.3">
      <c r="A52" s="67"/>
      <c r="B52" s="68" t="s">
        <v>26</v>
      </c>
      <c r="C52" s="69">
        <v>1</v>
      </c>
      <c r="D52" s="70"/>
    </row>
    <row r="53" spans="1:4" ht="24" customHeight="1" x14ac:dyDescent="0.25">
      <c r="A53" s="17" t="s">
        <v>22</v>
      </c>
      <c r="B53" s="56"/>
      <c r="C53" s="57"/>
      <c r="D53" s="20">
        <f>SUM(D40:D52)</f>
        <v>0</v>
      </c>
    </row>
    <row r="54" spans="1:4" ht="6.95" customHeight="1" x14ac:dyDescent="0.25">
      <c r="A54" s="93"/>
      <c r="B54" s="94"/>
      <c r="C54" s="94"/>
      <c r="D54" s="95"/>
    </row>
    <row r="55" spans="1:4" ht="34.35" customHeight="1" thickBot="1" x14ac:dyDescent="0.3">
      <c r="A55" s="37" t="s">
        <v>30</v>
      </c>
      <c r="B55" s="38" t="s">
        <v>0</v>
      </c>
      <c r="C55" s="37" t="s">
        <v>1</v>
      </c>
      <c r="D55" s="37" t="s">
        <v>2</v>
      </c>
    </row>
    <row r="56" spans="1:4" ht="18" customHeight="1" x14ac:dyDescent="0.25">
      <c r="A56" s="13"/>
      <c r="B56" s="51" t="s">
        <v>26</v>
      </c>
      <c r="C56" s="10">
        <v>1</v>
      </c>
      <c r="D56" s="11"/>
    </row>
    <row r="57" spans="1:4" ht="18" customHeight="1" x14ac:dyDescent="0.25">
      <c r="A57" s="13"/>
      <c r="B57" s="51" t="s">
        <v>26</v>
      </c>
      <c r="C57" s="10">
        <v>1</v>
      </c>
      <c r="D57" s="11"/>
    </row>
    <row r="58" spans="1:4" ht="18" customHeight="1" x14ac:dyDescent="0.25">
      <c r="A58" s="13"/>
      <c r="B58" s="51" t="s">
        <v>26</v>
      </c>
      <c r="C58" s="10">
        <v>1</v>
      </c>
      <c r="D58" s="11"/>
    </row>
    <row r="59" spans="1:4" ht="18" customHeight="1" x14ac:dyDescent="0.25">
      <c r="A59" s="13"/>
      <c r="B59" s="51" t="s">
        <v>26</v>
      </c>
      <c r="C59" s="10">
        <v>1</v>
      </c>
      <c r="D59" s="11"/>
    </row>
    <row r="60" spans="1:4" ht="18" customHeight="1" x14ac:dyDescent="0.25">
      <c r="A60" s="13"/>
      <c r="B60" s="51" t="s">
        <v>26</v>
      </c>
      <c r="C60" s="10">
        <v>1</v>
      </c>
      <c r="D60" s="11"/>
    </row>
    <row r="61" spans="1:4" ht="18" customHeight="1" x14ac:dyDescent="0.25">
      <c r="A61" s="13"/>
      <c r="B61" s="51" t="s">
        <v>26</v>
      </c>
      <c r="C61" s="10">
        <v>1</v>
      </c>
      <c r="D61" s="11"/>
    </row>
    <row r="62" spans="1:4" ht="18" customHeight="1" x14ac:dyDescent="0.25">
      <c r="A62" s="13"/>
      <c r="B62" s="51" t="s">
        <v>26</v>
      </c>
      <c r="C62" s="10">
        <v>1</v>
      </c>
      <c r="D62" s="11"/>
    </row>
    <row r="63" spans="1:4" ht="18" customHeight="1" thickBot="1" x14ac:dyDescent="0.3">
      <c r="A63" s="14"/>
      <c r="B63" s="55" t="s">
        <v>26</v>
      </c>
      <c r="C63" s="76">
        <v>1</v>
      </c>
      <c r="D63" s="31"/>
    </row>
    <row r="64" spans="1:4" ht="24" customHeight="1" thickTop="1" x14ac:dyDescent="0.25">
      <c r="A64" s="17" t="s">
        <v>22</v>
      </c>
      <c r="B64" s="56"/>
      <c r="C64" s="57"/>
      <c r="D64" s="20">
        <f>SUM(D56:D63)</f>
        <v>0</v>
      </c>
    </row>
    <row r="65" spans="1:4" ht="6.95" customHeight="1" x14ac:dyDescent="0.25">
      <c r="A65" s="64"/>
      <c r="B65" s="65"/>
      <c r="C65" s="65"/>
      <c r="D65" s="66"/>
    </row>
    <row r="66" spans="1:4" ht="34.35" customHeight="1" thickBot="1" x14ac:dyDescent="0.3">
      <c r="A66" s="38" t="s">
        <v>29</v>
      </c>
      <c r="B66" s="38" t="s">
        <v>0</v>
      </c>
      <c r="C66" s="37" t="s">
        <v>1</v>
      </c>
      <c r="D66" s="37" t="s">
        <v>2</v>
      </c>
    </row>
    <row r="67" spans="1:4" ht="18" customHeight="1" x14ac:dyDescent="0.25">
      <c r="A67" s="33"/>
      <c r="B67" s="50" t="s">
        <v>26</v>
      </c>
      <c r="C67" s="39">
        <v>1</v>
      </c>
      <c r="D67" s="41"/>
    </row>
    <row r="68" spans="1:4" ht="18" customHeight="1" x14ac:dyDescent="0.25">
      <c r="A68" s="13"/>
      <c r="B68" s="51" t="s">
        <v>26</v>
      </c>
      <c r="C68" s="10">
        <v>1</v>
      </c>
      <c r="D68" s="11"/>
    </row>
    <row r="69" spans="1:4" ht="18" customHeight="1" x14ac:dyDescent="0.25">
      <c r="A69" s="13"/>
      <c r="B69" s="51" t="s">
        <v>26</v>
      </c>
      <c r="C69" s="10">
        <v>1</v>
      </c>
      <c r="D69" s="11"/>
    </row>
    <row r="70" spans="1:4" ht="18" customHeight="1" x14ac:dyDescent="0.25">
      <c r="A70" s="13"/>
      <c r="B70" s="51" t="s">
        <v>26</v>
      </c>
      <c r="C70" s="10">
        <v>1</v>
      </c>
      <c r="D70" s="11"/>
    </row>
    <row r="71" spans="1:4" ht="18" customHeight="1" x14ac:dyDescent="0.25">
      <c r="A71" s="13"/>
      <c r="B71" s="51" t="s">
        <v>26</v>
      </c>
      <c r="C71" s="10">
        <v>1</v>
      </c>
      <c r="D71" s="11"/>
    </row>
    <row r="72" spans="1:4" ht="18" customHeight="1" x14ac:dyDescent="0.25">
      <c r="A72" s="22"/>
      <c r="B72" s="53" t="s">
        <v>26</v>
      </c>
      <c r="C72" s="77">
        <v>1</v>
      </c>
      <c r="D72" s="24"/>
    </row>
    <row r="73" spans="1:4" ht="18" customHeight="1" x14ac:dyDescent="0.25">
      <c r="A73" s="22"/>
      <c r="B73" s="53" t="s">
        <v>26</v>
      </c>
      <c r="C73" s="77">
        <v>1</v>
      </c>
      <c r="D73" s="24"/>
    </row>
    <row r="74" spans="1:4" ht="18" customHeight="1" x14ac:dyDescent="0.25">
      <c r="A74" s="22"/>
      <c r="B74" s="53" t="s">
        <v>26</v>
      </c>
      <c r="C74" s="77">
        <v>1</v>
      </c>
      <c r="D74" s="24"/>
    </row>
    <row r="75" spans="1:4" ht="18" customHeight="1" x14ac:dyDescent="0.25">
      <c r="A75" s="22"/>
      <c r="B75" s="53" t="s">
        <v>26</v>
      </c>
      <c r="C75" s="77">
        <v>1</v>
      </c>
      <c r="D75" s="24"/>
    </row>
    <row r="76" spans="1:4" ht="18" customHeight="1" thickBot="1" x14ac:dyDescent="0.3">
      <c r="A76" s="14"/>
      <c r="B76" s="55" t="s">
        <v>26</v>
      </c>
      <c r="C76" s="76">
        <v>1</v>
      </c>
      <c r="D76" s="31"/>
    </row>
    <row r="77" spans="1:4" ht="24" customHeight="1" thickTop="1" x14ac:dyDescent="0.25">
      <c r="A77" s="17" t="s">
        <v>22</v>
      </c>
      <c r="B77" s="18"/>
      <c r="C77" s="19"/>
      <c r="D77" s="20">
        <f>SUM(D67:D76)</f>
        <v>0</v>
      </c>
    </row>
    <row r="78" spans="1:4" ht="6.95" customHeight="1" x14ac:dyDescent="0.25">
      <c r="A78" s="106"/>
      <c r="B78" s="107"/>
      <c r="C78" s="107"/>
      <c r="D78" s="108"/>
    </row>
    <row r="79" spans="1:4" ht="24" customHeight="1" x14ac:dyDescent="0.25">
      <c r="A79" s="109" t="s">
        <v>27</v>
      </c>
      <c r="B79" s="110"/>
      <c r="C79" s="111"/>
      <c r="D79" s="25">
        <f>+D24+D36+D53+D64+D77</f>
        <v>0</v>
      </c>
    </row>
    <row r="80" spans="1:4" ht="6.95" customHeight="1" x14ac:dyDescent="0.25">
      <c r="A80" s="93"/>
      <c r="B80" s="94"/>
      <c r="C80" s="94"/>
      <c r="D80" s="95"/>
    </row>
    <row r="81" spans="1:5" ht="30" customHeight="1" thickBot="1" x14ac:dyDescent="0.3">
      <c r="A81" s="43" t="s">
        <v>32</v>
      </c>
      <c r="B81" s="42" t="s">
        <v>45</v>
      </c>
      <c r="C81" s="43" t="s">
        <v>1</v>
      </c>
      <c r="D81" s="43" t="s">
        <v>2</v>
      </c>
    </row>
    <row r="82" spans="1:5" ht="30" customHeight="1" thickTop="1" thickBot="1" x14ac:dyDescent="0.3">
      <c r="A82" s="112" t="s">
        <v>31</v>
      </c>
      <c r="B82" s="113"/>
      <c r="C82" s="26"/>
      <c r="D82" s="26"/>
    </row>
    <row r="83" spans="1:5" ht="24" customHeight="1" thickTop="1" x14ac:dyDescent="0.25">
      <c r="A83" s="17" t="s">
        <v>21</v>
      </c>
      <c r="B83" s="72"/>
      <c r="C83" s="27">
        <v>1</v>
      </c>
      <c r="D83" s="28">
        <f>+B83*D79</f>
        <v>0</v>
      </c>
    </row>
    <row r="84" spans="1:5" ht="6.95" customHeight="1" x14ac:dyDescent="0.25">
      <c r="A84" s="106"/>
      <c r="B84" s="107"/>
      <c r="C84" s="107"/>
      <c r="D84" s="108"/>
    </row>
    <row r="85" spans="1:5" ht="30" customHeight="1" thickBot="1" x14ac:dyDescent="0.3">
      <c r="A85" s="43" t="s">
        <v>46</v>
      </c>
      <c r="B85" s="42" t="s">
        <v>0</v>
      </c>
      <c r="C85" s="43" t="s">
        <v>1</v>
      </c>
      <c r="D85" s="43" t="s">
        <v>2</v>
      </c>
    </row>
    <row r="86" spans="1:5" ht="18" customHeight="1" thickTop="1" x14ac:dyDescent="0.25">
      <c r="A86" s="48" t="s">
        <v>23</v>
      </c>
      <c r="B86" s="48"/>
      <c r="C86" s="58">
        <v>1</v>
      </c>
      <c r="D86" s="49"/>
    </row>
    <row r="87" spans="1:5" ht="18" customHeight="1" x14ac:dyDescent="0.25">
      <c r="A87" s="32"/>
      <c r="B87" s="32"/>
      <c r="C87" s="52">
        <v>1</v>
      </c>
      <c r="D87" s="11"/>
    </row>
    <row r="88" spans="1:5" ht="18" customHeight="1" thickBot="1" x14ac:dyDescent="0.3">
      <c r="A88" s="23"/>
      <c r="B88" s="23"/>
      <c r="C88" s="54">
        <v>1</v>
      </c>
      <c r="D88" s="24"/>
      <c r="E88" s="60" t="s">
        <v>34</v>
      </c>
    </row>
    <row r="89" spans="1:5" ht="21" customHeight="1" thickTop="1" x14ac:dyDescent="0.25">
      <c r="A89" s="44" t="s">
        <v>22</v>
      </c>
      <c r="B89" s="45"/>
      <c r="C89" s="46"/>
      <c r="D89" s="47">
        <f>SUM(D86:D88)</f>
        <v>0</v>
      </c>
      <c r="E89" s="59">
        <f>0.1*D79</f>
        <v>0</v>
      </c>
    </row>
    <row r="90" spans="1:5" ht="6.95" customHeight="1" x14ac:dyDescent="0.25">
      <c r="A90" s="106"/>
      <c r="B90" s="107"/>
      <c r="C90" s="107"/>
      <c r="D90" s="108"/>
    </row>
    <row r="91" spans="1:5" ht="24" customHeight="1" thickBot="1" x14ac:dyDescent="0.3">
      <c r="A91" s="7" t="s">
        <v>42</v>
      </c>
      <c r="B91" s="8"/>
      <c r="C91" s="8"/>
      <c r="D91" s="9">
        <f>+D79+D83+D89</f>
        <v>0</v>
      </c>
    </row>
    <row r="92" spans="1:5" ht="3" customHeight="1" thickTop="1" x14ac:dyDescent="0.25">
      <c r="A92" s="106"/>
      <c r="B92" s="107"/>
      <c r="C92" s="107"/>
      <c r="D92" s="108"/>
    </row>
  </sheetData>
  <sheetProtection algorithmName="SHA-512" hashValue="9aQvHc3UY6q6KbQ9gHRPOM8lZuDePq4kIccYIEeVeBou9NhPKEpqXFx9KTrmabRrp5Sh9Qf/yG8he6pIjIf/Ug==" saltValue="9fNarOnrfyWebYNVvQlb9Q==" spinCount="100000" sheet="1" objects="1" scenarios="1"/>
  <mergeCells count="17">
    <mergeCell ref="A79:C79"/>
    <mergeCell ref="B1:D1"/>
    <mergeCell ref="A2:D2"/>
    <mergeCell ref="A3:D3"/>
    <mergeCell ref="A4:D9"/>
    <mergeCell ref="A10:D10"/>
    <mergeCell ref="A11:D11"/>
    <mergeCell ref="A12:D12"/>
    <mergeCell ref="A25:D25"/>
    <mergeCell ref="A37:D37"/>
    <mergeCell ref="A54:D54"/>
    <mergeCell ref="A78:D78"/>
    <mergeCell ref="A80:D80"/>
    <mergeCell ref="A82:B82"/>
    <mergeCell ref="A84:D84"/>
    <mergeCell ref="A90:D90"/>
    <mergeCell ref="A92:D92"/>
  </mergeCells>
  <pageMargins left="0.25" right="0.25" top="0.5" bottom="0.5" header="0.3" footer="0.3"/>
  <pageSetup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04E7243B9064EBF826292DEADFD55" ma:contentTypeVersion="12" ma:contentTypeDescription="Create a new document." ma:contentTypeScope="" ma:versionID="0d356943d381bbe4bff8b3334c362386">
  <xsd:schema xmlns:xsd="http://www.w3.org/2001/XMLSchema" xmlns:xs="http://www.w3.org/2001/XMLSchema" xmlns:p="http://schemas.microsoft.com/office/2006/metadata/properties" xmlns:ns2="40053bef-0d69-4025-b2b4-112f60b02216" xmlns:ns3="571c4c2b-466b-4c00-ba52-332799be1f18" targetNamespace="http://schemas.microsoft.com/office/2006/metadata/properties" ma:root="true" ma:fieldsID="996312e3de9f4d5d0f5738fc9af23250" ns2:_="" ns3:_="">
    <xsd:import namespace="40053bef-0d69-4025-b2b4-112f60b02216"/>
    <xsd:import namespace="571c4c2b-466b-4c00-ba52-332799be1f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053bef-0d69-4025-b2b4-112f60b022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1c4c2b-466b-4c00-ba52-332799be1f1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4F6A4E-A6F4-4A3F-8DD7-FC13FD5D8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053bef-0d69-4025-b2b4-112f60b02216"/>
    <ds:schemaRef ds:uri="571c4c2b-466b-4c00-ba52-332799be1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114321-91EF-4F57-A263-B8CE55D0C81C}">
  <ds:schemaRefs>
    <ds:schemaRef ds:uri="http://schemas.microsoft.com/sharepoint/v3/contenttype/forms"/>
  </ds:schemaRefs>
</ds:datastoreItem>
</file>

<file path=customXml/itemProps3.xml><?xml version="1.0" encoding="utf-8"?>
<ds:datastoreItem xmlns:ds="http://schemas.openxmlformats.org/officeDocument/2006/customXml" ds:itemID="{F2FBA0DE-6605-42D3-B0C3-FEE17C9EF4CA}">
  <ds:schemaRefs>
    <ds:schemaRef ds:uri="http://schemas.microsoft.com/office/2006/documentManagement/types"/>
    <ds:schemaRef ds:uri="40053bef-0d69-4025-b2b4-112f60b02216"/>
    <ds:schemaRef ds:uri="http://purl.org/dc/elements/1.1/"/>
    <ds:schemaRef ds:uri="http://schemas.openxmlformats.org/package/2006/metadata/core-properties"/>
    <ds:schemaRef ds:uri="571c4c2b-466b-4c00-ba52-332799be1f18"/>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Agency Info</vt:lpstr>
      <vt:lpstr>Budget Yr 1</vt:lpstr>
      <vt:lpstr>Budget Yr 2</vt:lpstr>
      <vt:lpstr>'Agency Info'!Print_Area</vt:lpstr>
      <vt:lpstr>'Budget Yr 1'!Print_Area</vt:lpstr>
      <vt:lpstr>'Budget Yr 2'!Print_Area</vt:lpstr>
      <vt:lpstr>'Budget Yr 1'!Print_Titles</vt:lpstr>
      <vt:lpstr>'Budget Yr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Fitch, Jarid</dc:creator>
  <cp:lastModifiedBy>Mike Hiler</cp:lastModifiedBy>
  <cp:lastPrinted>2020-09-08T20:51:11Z</cp:lastPrinted>
  <dcterms:created xsi:type="dcterms:W3CDTF">2015-05-06T20:17:56Z</dcterms:created>
  <dcterms:modified xsi:type="dcterms:W3CDTF">2020-09-09T15:10:28Z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0x0101004F204E7243B9064EBF826292DEADFD55</vt:lpwstr>
  </property>
</Properties>
</file>